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05_Non-Res\"/>
    </mc:Choice>
  </mc:AlternateContent>
  <xr:revisionPtr revIDLastSave="0" documentId="13_ncr:1_{268B86C5-71B2-4801-9C18-3D07B15AC064}" xr6:coauthVersionLast="47" xr6:coauthVersionMax="47" xr10:uidLastSave="{00000000-0000-0000-0000-000000000000}"/>
  <bookViews>
    <workbookView xWindow="57480" yWindow="-120" windowWidth="29040" windowHeight="15720" xr2:uid="{5CE955DC-1138-473F-A68B-FA7A56DA4A85}"/>
  </bookViews>
  <sheets>
    <sheet name="Lighting" sheetId="1" r:id="rId1"/>
    <sheet name="Instructions" sheetId="2" r:id="rId2"/>
    <sheet name="Update Tracker" sheetId="3" r:id="rId3"/>
  </sheets>
  <externalReferences>
    <externalReference r:id="rId4"/>
  </externalReferences>
  <definedNames>
    <definedName name="NameDrop">'[1]Default Common Areas'!#REF!:INDEX('[1]Default Common Areas'!#REF!,MAX('[1]Default Common Areas'!#REF!),1)</definedName>
    <definedName name="Quantity">Lighting!$L$30:$L$177</definedName>
    <definedName name="Roo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2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F14" i="1" l="1"/>
  <c r="F15" i="1"/>
  <c r="F17" i="1"/>
  <c r="F18" i="1"/>
  <c r="I21" i="1"/>
  <c r="F21" i="1" s="1"/>
  <c r="I12" i="1"/>
  <c r="F12" i="1" s="1"/>
  <c r="I13" i="1"/>
  <c r="F13" i="1" s="1"/>
  <c r="I14" i="1"/>
  <c r="I15" i="1"/>
  <c r="J177" i="1"/>
  <c r="K177" i="1" s="1"/>
  <c r="I177" i="1"/>
  <c r="J176" i="1"/>
  <c r="K176" i="1" s="1"/>
  <c r="I176" i="1"/>
  <c r="J175" i="1"/>
  <c r="I175" i="1"/>
  <c r="J174" i="1"/>
  <c r="K174" i="1" s="1"/>
  <c r="I174" i="1"/>
  <c r="J173" i="1"/>
  <c r="K173" i="1" s="1"/>
  <c r="I173" i="1"/>
  <c r="J172" i="1"/>
  <c r="K172" i="1" s="1"/>
  <c r="I172" i="1"/>
  <c r="J171" i="1"/>
  <c r="K171" i="1" s="1"/>
  <c r="I171" i="1"/>
  <c r="J170" i="1"/>
  <c r="K170" i="1" s="1"/>
  <c r="I170" i="1"/>
  <c r="J169" i="1"/>
  <c r="K169" i="1" s="1"/>
  <c r="I169" i="1"/>
  <c r="J168" i="1"/>
  <c r="K168" i="1" s="1"/>
  <c r="I168" i="1"/>
  <c r="J167" i="1"/>
  <c r="K167" i="1" s="1"/>
  <c r="I167" i="1"/>
  <c r="J166" i="1"/>
  <c r="K166" i="1" s="1"/>
  <c r="I166" i="1"/>
  <c r="J165" i="1"/>
  <c r="I165" i="1"/>
  <c r="J164" i="1"/>
  <c r="K164" i="1" s="1"/>
  <c r="I164" i="1"/>
  <c r="J163" i="1"/>
  <c r="K163" i="1" s="1"/>
  <c r="I163" i="1"/>
  <c r="J162" i="1"/>
  <c r="K162" i="1" s="1"/>
  <c r="I162" i="1"/>
  <c r="J161" i="1"/>
  <c r="K161" i="1" s="1"/>
  <c r="I161" i="1"/>
  <c r="J160" i="1"/>
  <c r="K160" i="1" s="1"/>
  <c r="I160" i="1"/>
  <c r="J159" i="1"/>
  <c r="K159" i="1" s="1"/>
  <c r="I159" i="1"/>
  <c r="J158" i="1"/>
  <c r="K158" i="1" s="1"/>
  <c r="I158" i="1"/>
  <c r="J157" i="1"/>
  <c r="K157" i="1" s="1"/>
  <c r="I157" i="1"/>
  <c r="J156" i="1"/>
  <c r="K156" i="1" s="1"/>
  <c r="I156" i="1"/>
  <c r="J155" i="1"/>
  <c r="I155" i="1"/>
  <c r="J154" i="1"/>
  <c r="K154" i="1" s="1"/>
  <c r="I154" i="1"/>
  <c r="J153" i="1"/>
  <c r="K153" i="1" s="1"/>
  <c r="I153" i="1"/>
  <c r="J152" i="1"/>
  <c r="K152" i="1" s="1"/>
  <c r="I152" i="1"/>
  <c r="J151" i="1"/>
  <c r="K151" i="1" s="1"/>
  <c r="I151" i="1"/>
  <c r="J150" i="1"/>
  <c r="K150" i="1" s="1"/>
  <c r="I150" i="1"/>
  <c r="J149" i="1"/>
  <c r="K149" i="1" s="1"/>
  <c r="I149" i="1"/>
  <c r="J148" i="1"/>
  <c r="K148" i="1" s="1"/>
  <c r="I148" i="1"/>
  <c r="J147" i="1"/>
  <c r="K147" i="1" s="1"/>
  <c r="I147" i="1"/>
  <c r="J146" i="1"/>
  <c r="K146" i="1" s="1"/>
  <c r="I146" i="1"/>
  <c r="J145" i="1"/>
  <c r="I145" i="1"/>
  <c r="J144" i="1"/>
  <c r="K144" i="1" s="1"/>
  <c r="I144" i="1"/>
  <c r="J143" i="1"/>
  <c r="K143" i="1" s="1"/>
  <c r="I143" i="1"/>
  <c r="J142" i="1"/>
  <c r="K142" i="1" s="1"/>
  <c r="I142" i="1"/>
  <c r="J141" i="1"/>
  <c r="K141" i="1" s="1"/>
  <c r="I141" i="1"/>
  <c r="J140" i="1"/>
  <c r="K140" i="1" s="1"/>
  <c r="I140" i="1"/>
  <c r="J139" i="1"/>
  <c r="K139" i="1" s="1"/>
  <c r="I139" i="1"/>
  <c r="J138" i="1"/>
  <c r="K138" i="1" s="1"/>
  <c r="I138" i="1"/>
  <c r="J137" i="1"/>
  <c r="K137" i="1" s="1"/>
  <c r="I137" i="1"/>
  <c r="J136" i="1"/>
  <c r="K136" i="1" s="1"/>
  <c r="I136" i="1"/>
  <c r="J135" i="1"/>
  <c r="I135" i="1"/>
  <c r="J134" i="1"/>
  <c r="K134" i="1" s="1"/>
  <c r="I134" i="1"/>
  <c r="J133" i="1"/>
  <c r="K133" i="1" s="1"/>
  <c r="I133" i="1"/>
  <c r="J132" i="1"/>
  <c r="K132" i="1" s="1"/>
  <c r="I132" i="1"/>
  <c r="J131" i="1"/>
  <c r="K131" i="1" s="1"/>
  <c r="I131" i="1"/>
  <c r="J130" i="1"/>
  <c r="K130" i="1" s="1"/>
  <c r="I130" i="1"/>
  <c r="J129" i="1"/>
  <c r="K129" i="1" s="1"/>
  <c r="I129" i="1"/>
  <c r="J128" i="1"/>
  <c r="K128" i="1" s="1"/>
  <c r="I128" i="1"/>
  <c r="J127" i="1"/>
  <c r="K127" i="1" s="1"/>
  <c r="I127" i="1"/>
  <c r="J126" i="1"/>
  <c r="K126" i="1" s="1"/>
  <c r="I126" i="1"/>
  <c r="J125" i="1"/>
  <c r="I125" i="1"/>
  <c r="J124" i="1"/>
  <c r="K124" i="1" s="1"/>
  <c r="I124" i="1"/>
  <c r="J123" i="1"/>
  <c r="K123" i="1" s="1"/>
  <c r="I123" i="1"/>
  <c r="J122" i="1"/>
  <c r="K122" i="1" s="1"/>
  <c r="I122" i="1"/>
  <c r="J121" i="1"/>
  <c r="K121" i="1" s="1"/>
  <c r="I121" i="1"/>
  <c r="J120" i="1"/>
  <c r="K120" i="1" s="1"/>
  <c r="I120" i="1"/>
  <c r="J119" i="1"/>
  <c r="K119" i="1" s="1"/>
  <c r="I119" i="1"/>
  <c r="J118" i="1"/>
  <c r="K118" i="1" s="1"/>
  <c r="I118" i="1"/>
  <c r="J117" i="1"/>
  <c r="K117" i="1" s="1"/>
  <c r="I117" i="1"/>
  <c r="J116" i="1"/>
  <c r="K116" i="1" s="1"/>
  <c r="I116" i="1"/>
  <c r="J115" i="1"/>
  <c r="I115" i="1"/>
  <c r="J114" i="1"/>
  <c r="K114" i="1" s="1"/>
  <c r="I114" i="1"/>
  <c r="J113" i="1"/>
  <c r="K113" i="1" s="1"/>
  <c r="I113" i="1"/>
  <c r="J112" i="1"/>
  <c r="K112" i="1" s="1"/>
  <c r="I112" i="1"/>
  <c r="J111" i="1"/>
  <c r="K111" i="1" s="1"/>
  <c r="I111" i="1"/>
  <c r="J110" i="1"/>
  <c r="K110" i="1" s="1"/>
  <c r="I110" i="1"/>
  <c r="J109" i="1"/>
  <c r="K109" i="1" s="1"/>
  <c r="I109" i="1"/>
  <c r="J108" i="1"/>
  <c r="K108" i="1" s="1"/>
  <c r="I108" i="1"/>
  <c r="J107" i="1"/>
  <c r="K107" i="1" s="1"/>
  <c r="I107" i="1"/>
  <c r="J106" i="1"/>
  <c r="K106" i="1" s="1"/>
  <c r="I106" i="1"/>
  <c r="J105" i="1"/>
  <c r="I105" i="1"/>
  <c r="J104" i="1"/>
  <c r="K104" i="1" s="1"/>
  <c r="I104" i="1"/>
  <c r="J103" i="1"/>
  <c r="K103" i="1" s="1"/>
  <c r="I103" i="1"/>
  <c r="J102" i="1"/>
  <c r="K102" i="1" s="1"/>
  <c r="I102" i="1"/>
  <c r="J101" i="1"/>
  <c r="K101" i="1" s="1"/>
  <c r="I101" i="1"/>
  <c r="J100" i="1"/>
  <c r="K100" i="1" s="1"/>
  <c r="I100" i="1"/>
  <c r="J99" i="1"/>
  <c r="K99" i="1" s="1"/>
  <c r="I99" i="1"/>
  <c r="J98" i="1"/>
  <c r="K98" i="1" s="1"/>
  <c r="I98" i="1"/>
  <c r="J97" i="1"/>
  <c r="K97" i="1" s="1"/>
  <c r="I97" i="1"/>
  <c r="J96" i="1"/>
  <c r="K96" i="1" s="1"/>
  <c r="I96" i="1"/>
  <c r="J95" i="1"/>
  <c r="I95" i="1"/>
  <c r="J94" i="1"/>
  <c r="K94" i="1" s="1"/>
  <c r="I94" i="1"/>
  <c r="J93" i="1"/>
  <c r="K93" i="1" s="1"/>
  <c r="I93" i="1"/>
  <c r="J92" i="1"/>
  <c r="K92" i="1" s="1"/>
  <c r="I92" i="1"/>
  <c r="J91" i="1"/>
  <c r="K91" i="1" s="1"/>
  <c r="I91" i="1"/>
  <c r="J90" i="1"/>
  <c r="K90" i="1" s="1"/>
  <c r="I90" i="1"/>
  <c r="J89" i="1"/>
  <c r="K89" i="1" s="1"/>
  <c r="I89" i="1"/>
  <c r="J88" i="1"/>
  <c r="K88" i="1" s="1"/>
  <c r="I88" i="1"/>
  <c r="J87" i="1"/>
  <c r="K87" i="1" s="1"/>
  <c r="I87" i="1"/>
  <c r="J86" i="1"/>
  <c r="K86" i="1" s="1"/>
  <c r="I86" i="1"/>
  <c r="J85" i="1"/>
  <c r="I85" i="1"/>
  <c r="J84" i="1"/>
  <c r="K84" i="1" s="1"/>
  <c r="I84" i="1"/>
  <c r="J83" i="1"/>
  <c r="K83" i="1" s="1"/>
  <c r="I83" i="1"/>
  <c r="J82" i="1"/>
  <c r="K82" i="1" s="1"/>
  <c r="I82" i="1"/>
  <c r="J81" i="1"/>
  <c r="K81" i="1" s="1"/>
  <c r="I81" i="1"/>
  <c r="J80" i="1"/>
  <c r="K80" i="1" s="1"/>
  <c r="I80" i="1"/>
  <c r="J79" i="1"/>
  <c r="K79" i="1" s="1"/>
  <c r="I79" i="1"/>
  <c r="J78" i="1"/>
  <c r="K78" i="1" s="1"/>
  <c r="I78" i="1"/>
  <c r="J77" i="1"/>
  <c r="K77" i="1" s="1"/>
  <c r="I77" i="1"/>
  <c r="J76" i="1"/>
  <c r="K76" i="1" s="1"/>
  <c r="I76" i="1"/>
  <c r="J75" i="1"/>
  <c r="I75" i="1"/>
  <c r="J74" i="1"/>
  <c r="K74" i="1" s="1"/>
  <c r="I74" i="1"/>
  <c r="J73" i="1"/>
  <c r="K73" i="1" s="1"/>
  <c r="I73" i="1"/>
  <c r="J72" i="1"/>
  <c r="K72" i="1" s="1"/>
  <c r="I72" i="1"/>
  <c r="J71" i="1"/>
  <c r="K71" i="1" s="1"/>
  <c r="I71" i="1"/>
  <c r="J70" i="1"/>
  <c r="K70" i="1" s="1"/>
  <c r="I70" i="1"/>
  <c r="J69" i="1"/>
  <c r="K69" i="1" s="1"/>
  <c r="I69" i="1"/>
  <c r="J68" i="1"/>
  <c r="K68" i="1" s="1"/>
  <c r="I68" i="1"/>
  <c r="J67" i="1"/>
  <c r="K67" i="1" s="1"/>
  <c r="I67" i="1"/>
  <c r="J66" i="1"/>
  <c r="K66" i="1" s="1"/>
  <c r="I66" i="1"/>
  <c r="J65" i="1"/>
  <c r="I65" i="1"/>
  <c r="J64" i="1"/>
  <c r="K64" i="1" s="1"/>
  <c r="I64" i="1"/>
  <c r="J63" i="1"/>
  <c r="K63" i="1" s="1"/>
  <c r="I63" i="1"/>
  <c r="J62" i="1"/>
  <c r="K62" i="1" s="1"/>
  <c r="I62" i="1"/>
  <c r="J61" i="1"/>
  <c r="K61" i="1" s="1"/>
  <c r="I61" i="1"/>
  <c r="J60" i="1"/>
  <c r="K60" i="1" s="1"/>
  <c r="I60" i="1"/>
  <c r="J59" i="1"/>
  <c r="K59" i="1" s="1"/>
  <c r="I59" i="1"/>
  <c r="J58" i="1"/>
  <c r="K58" i="1" s="1"/>
  <c r="I58" i="1"/>
  <c r="J57" i="1"/>
  <c r="K57" i="1" s="1"/>
  <c r="I57" i="1"/>
  <c r="J56" i="1"/>
  <c r="K56" i="1" s="1"/>
  <c r="I56" i="1"/>
  <c r="J55" i="1"/>
  <c r="I55" i="1"/>
  <c r="J54" i="1"/>
  <c r="K54" i="1" s="1"/>
  <c r="I54" i="1"/>
  <c r="J53" i="1"/>
  <c r="K53" i="1" s="1"/>
  <c r="I53" i="1"/>
  <c r="J52" i="1"/>
  <c r="K52" i="1" s="1"/>
  <c r="I52" i="1"/>
  <c r="J51" i="1"/>
  <c r="K51" i="1" s="1"/>
  <c r="I51" i="1"/>
  <c r="J50" i="1"/>
  <c r="K50" i="1" s="1"/>
  <c r="I50" i="1"/>
  <c r="J49" i="1"/>
  <c r="K49" i="1" s="1"/>
  <c r="I49" i="1"/>
  <c r="J48" i="1"/>
  <c r="K48" i="1" s="1"/>
  <c r="I48" i="1"/>
  <c r="J47" i="1"/>
  <c r="K47" i="1" s="1"/>
  <c r="I47" i="1"/>
  <c r="J46" i="1"/>
  <c r="K46" i="1" s="1"/>
  <c r="I46" i="1"/>
  <c r="J45" i="1"/>
  <c r="I45" i="1"/>
  <c r="J44" i="1"/>
  <c r="K44" i="1" s="1"/>
  <c r="I44" i="1"/>
  <c r="J43" i="1"/>
  <c r="K43" i="1" s="1"/>
  <c r="I43" i="1"/>
  <c r="J42" i="1"/>
  <c r="K42" i="1" s="1"/>
  <c r="I42" i="1"/>
  <c r="J41" i="1"/>
  <c r="K41" i="1" s="1"/>
  <c r="I41" i="1"/>
  <c r="J40" i="1"/>
  <c r="K40" i="1" s="1"/>
  <c r="I40" i="1"/>
  <c r="J39" i="1"/>
  <c r="K39" i="1" s="1"/>
  <c r="I39" i="1"/>
  <c r="J38" i="1"/>
  <c r="K38" i="1" s="1"/>
  <c r="I38" i="1"/>
  <c r="J37" i="1"/>
  <c r="K37" i="1" s="1"/>
  <c r="I37" i="1"/>
  <c r="J36" i="1"/>
  <c r="K36" i="1" s="1"/>
  <c r="I36" i="1"/>
  <c r="J35" i="1"/>
  <c r="I35" i="1"/>
  <c r="J34" i="1"/>
  <c r="K34" i="1" s="1"/>
  <c r="I34" i="1"/>
  <c r="J33" i="1"/>
  <c r="K33" i="1" s="1"/>
  <c r="I33" i="1"/>
  <c r="J32" i="1"/>
  <c r="K32" i="1" s="1"/>
  <c r="I32" i="1"/>
  <c r="J31" i="1"/>
  <c r="I31" i="1"/>
  <c r="J30" i="1"/>
  <c r="I30" i="1"/>
  <c r="I25" i="1"/>
  <c r="F25" i="1" s="1"/>
  <c r="I24" i="1"/>
  <c r="F24" i="1" s="1"/>
  <c r="I23" i="1"/>
  <c r="F23" i="1" s="1"/>
  <c r="I22" i="1"/>
  <c r="F22" i="1" s="1"/>
  <c r="I20" i="1"/>
  <c r="F20" i="1" s="1"/>
  <c r="I19" i="1"/>
  <c r="F19" i="1" s="1"/>
  <c r="I18" i="1"/>
  <c r="I17" i="1"/>
  <c r="I16" i="1"/>
  <c r="F16" i="1" s="1"/>
  <c r="I11" i="1" l="1"/>
  <c r="F11" i="1" s="1"/>
  <c r="K35" i="1"/>
  <c r="K45" i="1"/>
  <c r="K55" i="1"/>
  <c r="K65" i="1"/>
  <c r="K75" i="1"/>
  <c r="K85" i="1"/>
  <c r="K95" i="1"/>
  <c r="K105" i="1"/>
  <c r="K115" i="1"/>
  <c r="K125" i="1"/>
  <c r="K135" i="1"/>
  <c r="K145" i="1"/>
  <c r="K155" i="1"/>
  <c r="K165" i="1"/>
  <c r="K175" i="1"/>
  <c r="K31" i="1"/>
  <c r="K30" i="1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jpsor</author>
  </authors>
  <commentList>
    <comment ref="H28" authorId="0" shapeId="0" xr:uid="{2D2B1F60-8B91-4103-BDBF-452FC3C5C599}">
      <text>
        <r>
          <rPr>
            <b/>
            <sz val="12"/>
            <color indexed="81"/>
            <rFont val="Tahoma"/>
            <family val="2"/>
          </rPr>
          <t xml:space="preserve">Phius: </t>
        </r>
        <r>
          <rPr>
            <sz val="12"/>
            <color indexed="81"/>
            <rFont val="Tahoma"/>
            <family val="2"/>
          </rPr>
          <t xml:space="preserve">10% reduction in LPD if 'Y' selected.
</t>
        </r>
      </text>
    </comment>
  </commentList>
</comments>
</file>

<file path=xl/sharedStrings.xml><?xml version="1.0" encoding="utf-8"?>
<sst xmlns="http://schemas.openxmlformats.org/spreadsheetml/2006/main" count="374" uniqueCount="77">
  <si>
    <t>Step 1:</t>
  </si>
  <si>
    <t>Phius Notes/Instructions</t>
  </si>
  <si>
    <t>Space Types Table</t>
  </si>
  <si>
    <t>Space Type</t>
  </si>
  <si>
    <t>Rooms Table</t>
  </si>
  <si>
    <t>Step 2:</t>
  </si>
  <si>
    <t>Fixture Table</t>
  </si>
  <si>
    <t>Step 3:</t>
  </si>
  <si>
    <t>Input unique fixture types, wattages and quantities</t>
  </si>
  <si>
    <t>Room</t>
  </si>
  <si>
    <t>Occ. Sensor</t>
  </si>
  <si>
    <t>Multiplier</t>
  </si>
  <si>
    <t>Type &gt;&gt;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</si>
  <si>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</si>
  <si>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</si>
  <si>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</si>
  <si>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</si>
  <si>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</si>
  <si>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</si>
  <si>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</si>
  <si>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</si>
  <si>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</si>
  <si>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</si>
  <si>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</si>
  <si>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</si>
  <si>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</si>
  <si>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</si>
  <si>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</si>
  <si>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</si>
  <si>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R</t>
  </si>
  <si>
    <t>S</t>
  </si>
  <si>
    <t>T</t>
  </si>
  <si>
    <t>U</t>
  </si>
  <si>
    <t>V</t>
  </si>
  <si>
    <t>W</t>
  </si>
  <si>
    <t>X</t>
  </si>
  <si>
    <t>Y</t>
  </si>
  <si>
    <t>Number</t>
  </si>
  <si>
    <t>Name</t>
  </si>
  <si>
    <t>Room Area</t>
  </si>
  <si>
    <t>Wattage &gt;&gt;</t>
  </si>
  <si>
    <t>Quantity &gt;&gt;</t>
  </si>
  <si>
    <t>-</t>
  </si>
  <si>
    <t>Fraction of Conditioned Floor Area</t>
  </si>
  <si>
    <t>Internal Loads/Occupancy &gt; Lighting</t>
  </si>
  <si>
    <t>Input unique rooms in teal cells.</t>
  </si>
  <si>
    <t>sf</t>
  </si>
  <si>
    <r>
      <t xml:space="preserve">Installed Lighting Power
</t>
    </r>
    <r>
      <rPr>
        <sz val="12"/>
        <color rgb="FFFFFFFF"/>
        <rFont val="Open Sans"/>
        <family val="2"/>
      </rPr>
      <t>(W/sf)</t>
    </r>
  </si>
  <si>
    <r>
      <t>iCFA</t>
    </r>
    <r>
      <rPr>
        <b/>
        <vertAlign val="subscript"/>
        <sz val="12"/>
        <color theme="1"/>
        <rFont val="Open Sans"/>
        <family val="2"/>
      </rPr>
      <t>COMM</t>
    </r>
    <r>
      <rPr>
        <b/>
        <sz val="12"/>
        <color theme="1"/>
        <rFont val="Open Sans"/>
        <family val="2"/>
      </rPr>
      <t xml:space="preserve">
</t>
    </r>
    <r>
      <rPr>
        <sz val="12"/>
        <color theme="1"/>
        <rFont val="Open Sans"/>
        <family val="2"/>
      </rPr>
      <t>(sf)</t>
    </r>
  </si>
  <si>
    <r>
      <t>iCFA</t>
    </r>
    <r>
      <rPr>
        <b/>
        <vertAlign val="subscript"/>
        <sz val="12"/>
        <color rgb="FFFFFFFF"/>
        <rFont val="Open Sans"/>
        <family val="2"/>
      </rPr>
      <t xml:space="preserve">COMM
</t>
    </r>
    <r>
      <rPr>
        <sz val="12"/>
        <color rgb="FFFFFFFF"/>
        <rFont val="Open Sans"/>
        <family val="2"/>
      </rPr>
      <t>(sf)</t>
    </r>
  </si>
  <si>
    <r>
      <t xml:space="preserve">Area Weighted LPD
</t>
    </r>
    <r>
      <rPr>
        <sz val="12"/>
        <rFont val="Open Sans"/>
        <family val="2"/>
      </rPr>
      <t>(W/sf)</t>
    </r>
  </si>
  <si>
    <r>
      <t xml:space="preserve">LPD
</t>
    </r>
    <r>
      <rPr>
        <sz val="12"/>
        <rFont val="Open Sans"/>
        <family val="2"/>
      </rPr>
      <t>(W/sf)</t>
    </r>
  </si>
  <si>
    <t>Whole-Building Information</t>
  </si>
  <si>
    <t>Phius Non-Residential - Lighting Calculator</t>
  </si>
  <si>
    <t>Required input</t>
  </si>
  <si>
    <t>Required drop-down menu</t>
  </si>
  <si>
    <t>Calculated values, do not override</t>
  </si>
  <si>
    <t>Interior Conditioned Floor Area (iCFA)</t>
  </si>
  <si>
    <t>Input unique space types in teal cells.</t>
  </si>
  <si>
    <t>Version</t>
  </si>
  <si>
    <t>Update</t>
  </si>
  <si>
    <t>Date</t>
  </si>
  <si>
    <t>Description</t>
  </si>
  <si>
    <t>Instructions for Submitter / CPHC</t>
  </si>
  <si>
    <t>Instructions for Verifier</t>
  </si>
  <si>
    <t>Results for WUFI Passive / METr, do not override</t>
  </si>
  <si>
    <t>v26.1.0 - 2026.05</t>
  </si>
  <si>
    <t>Documentation needed to confirm the inputs on the Lighting tab:
 - Reflected Ceiling Plans (RCPs)
 - Space-by-space area take-offs
 - Light Fixture Schedule (LFS) or Basis of Design (BoD) Light Fixture Data</t>
  </si>
  <si>
    <t>Additional documents to provide for Phius Review:
 - As-Built RCPs
 - As-Built Light Schedule or As-Built Light Fixture Submittals</t>
  </si>
  <si>
    <r>
      <t xml:space="preserve">The </t>
    </r>
    <r>
      <rPr>
        <b/>
        <sz val="11"/>
        <color theme="1"/>
        <rFont val="Open Sans"/>
        <family val="2"/>
      </rPr>
      <t>Space Types Table</t>
    </r>
    <r>
      <rPr>
        <sz val="11"/>
        <color theme="1"/>
        <rFont val="Open Sans"/>
        <family val="2"/>
      </rPr>
      <t xml:space="preserve"> should be populated first. Reference Section 1.4.4.9 of the Phius 2024 Guidebook.</t>
    </r>
  </si>
  <si>
    <r>
      <t xml:space="preserve">Provide written feedback to the Phius CPHC on any updates to </t>
    </r>
    <r>
      <rPr>
        <b/>
        <sz val="11"/>
        <color theme="1"/>
        <rFont val="Open Sans"/>
        <family val="2"/>
      </rPr>
      <t>Room Types</t>
    </r>
    <r>
      <rPr>
        <sz val="11"/>
        <color theme="1"/>
        <rFont val="Open Sans"/>
        <family val="2"/>
      </rPr>
      <t xml:space="preserve">, fixture </t>
    </r>
    <r>
      <rPr>
        <b/>
        <sz val="11"/>
        <color theme="1"/>
        <rFont val="Open Sans"/>
        <family val="2"/>
      </rPr>
      <t>Types</t>
    </r>
    <r>
      <rPr>
        <sz val="11"/>
        <color theme="1"/>
        <rFont val="Open Sans"/>
        <family val="2"/>
      </rPr>
      <t xml:space="preserve">, </t>
    </r>
    <r>
      <rPr>
        <b/>
        <sz val="11"/>
        <color theme="1"/>
        <rFont val="Open Sans"/>
        <family val="2"/>
      </rPr>
      <t>Wattages</t>
    </r>
    <r>
      <rPr>
        <sz val="11"/>
        <color theme="1"/>
        <rFont val="Open Sans"/>
        <family val="2"/>
      </rPr>
      <t xml:space="preserve"> and </t>
    </r>
    <r>
      <rPr>
        <b/>
        <sz val="11"/>
        <color theme="1"/>
        <rFont val="Open Sans"/>
        <family val="2"/>
      </rPr>
      <t>Quantities</t>
    </r>
    <r>
      <rPr>
        <sz val="11"/>
        <color theme="1"/>
        <rFont val="Open Sans"/>
        <family val="2"/>
      </rPr>
      <t>. Upload a copy of this correspondence to the Phius Dropbox folder for record with the rest of the On-Site Submission.</t>
    </r>
  </si>
  <si>
    <r>
      <t xml:space="preserve">The </t>
    </r>
    <r>
      <rPr>
        <b/>
        <sz val="11"/>
        <color theme="1"/>
        <rFont val="Open Sans"/>
        <family val="2"/>
      </rPr>
      <t>Rooms Table</t>
    </r>
    <r>
      <rPr>
        <sz val="11"/>
        <color theme="1"/>
        <rFont val="Open Sans"/>
        <family val="2"/>
      </rPr>
      <t xml:space="preserve"> is the next section to populate. Individual rooms should fall under specific space types outlined in the table above.
 1. Use the dropdown menu in column B for this section and align room tags or numbers and names with floor plans.
 2. Input individual room areas and provide take-offs to confirm the inputs.
 3. For duplicate room types, use the multiplier column.
 4. Assign 'Y' for Occ. Sensors if occupancy sensors are provided to receive a 10% reduction in assumed lighting power density.</t>
    </r>
  </si>
  <si>
    <r>
      <t xml:space="preserve">The </t>
    </r>
    <r>
      <rPr>
        <b/>
        <sz val="11"/>
        <color theme="1"/>
        <rFont val="Open Sans"/>
        <family val="2"/>
      </rPr>
      <t>Fixture Table</t>
    </r>
    <r>
      <rPr>
        <sz val="11"/>
        <color theme="1"/>
        <rFont val="Open Sans"/>
        <family val="2"/>
      </rPr>
      <t xml:space="preserve"> is the next section to populate.
 1. The </t>
    </r>
    <r>
      <rPr>
        <b/>
        <sz val="11"/>
        <color theme="1"/>
        <rFont val="Open Sans"/>
        <family val="2"/>
      </rPr>
      <t>Type</t>
    </r>
    <r>
      <rPr>
        <sz val="11"/>
        <color theme="1"/>
        <rFont val="Open Sans"/>
        <family val="2"/>
      </rPr>
      <t xml:space="preserve"> row of data should align with the specific project's fixture schedule.
 2. Input the </t>
    </r>
    <r>
      <rPr>
        <b/>
        <sz val="11"/>
        <color theme="1"/>
        <rFont val="Open Sans"/>
        <family val="2"/>
      </rPr>
      <t>Wattage</t>
    </r>
    <r>
      <rPr>
        <sz val="11"/>
        <color theme="1"/>
        <rFont val="Open Sans"/>
        <family val="2"/>
      </rPr>
      <t xml:space="preserve"> of each fixture type and provide a LFS with this performance information or a BoD datasheet.
3. Input the </t>
    </r>
    <r>
      <rPr>
        <b/>
        <sz val="11"/>
        <color theme="1"/>
        <rFont val="Open Sans"/>
        <family val="2"/>
      </rPr>
      <t>Quantity</t>
    </r>
    <r>
      <rPr>
        <sz val="11"/>
        <color theme="1"/>
        <rFont val="Open Sans"/>
        <family val="2"/>
      </rPr>
      <t xml:space="preserve"> of fixtures per room and provide RCPs to confirm.</t>
    </r>
  </si>
  <si>
    <r>
      <rPr>
        <b/>
        <sz val="11"/>
        <color theme="1"/>
        <rFont val="Open Sans"/>
        <family val="2"/>
      </rPr>
      <t>Post-Design Certification:</t>
    </r>
    <r>
      <rPr>
        <sz val="11"/>
        <color theme="1"/>
        <rFont val="Open Sans"/>
        <family val="2"/>
      </rPr>
      <t xml:space="preserve"> Update this document with correspondence from the Phius Verifier as noted in </t>
    </r>
    <r>
      <rPr>
        <b/>
        <sz val="11"/>
        <color theme="1"/>
        <rFont val="Open Sans"/>
        <family val="2"/>
      </rPr>
      <t>Step 3</t>
    </r>
    <r>
      <rPr>
        <sz val="11"/>
        <color theme="1"/>
        <rFont val="Open Sans"/>
        <family val="2"/>
      </rPr>
      <t xml:space="preserve"> of the </t>
    </r>
    <r>
      <rPr>
        <b/>
        <sz val="11"/>
        <color theme="1"/>
        <rFont val="Open Sans"/>
        <family val="2"/>
      </rPr>
      <t>Instructions for Verifier</t>
    </r>
    <r>
      <rPr>
        <sz val="11"/>
        <color theme="1"/>
        <rFont val="Open Sans"/>
        <family val="2"/>
      </rPr>
      <t>.</t>
    </r>
  </si>
  <si>
    <r>
      <t xml:space="preserve">The </t>
    </r>
    <r>
      <rPr>
        <b/>
        <sz val="11"/>
        <color theme="1"/>
        <rFont val="Open Sans"/>
        <family val="2"/>
      </rPr>
      <t>Rooms Table</t>
    </r>
    <r>
      <rPr>
        <sz val="11"/>
        <color theme="1"/>
        <rFont val="Open Sans"/>
        <family val="2"/>
      </rPr>
      <t xml:space="preserve"> and </t>
    </r>
    <r>
      <rPr>
        <b/>
        <sz val="11"/>
        <color theme="1"/>
        <rFont val="Open Sans"/>
        <family val="2"/>
      </rPr>
      <t>Fixture Table</t>
    </r>
    <r>
      <rPr>
        <sz val="11"/>
        <color theme="1"/>
        <rFont val="Open Sans"/>
        <family val="2"/>
      </rPr>
      <t xml:space="preserve"> must be reviewed and compared with any updated RCPs and LFS post-Phius Design Certification.</t>
    </r>
  </si>
  <si>
    <r>
      <t>The final step is to record the corresponding</t>
    </r>
    <r>
      <rPr>
        <b/>
        <sz val="11"/>
        <color theme="1"/>
        <rFont val="Open Sans"/>
        <family val="2"/>
      </rPr>
      <t xml:space="preserve"> Fraction of conditioned floor area</t>
    </r>
    <r>
      <rPr>
        <sz val="11"/>
        <color theme="1"/>
        <rFont val="Open Sans"/>
        <family val="2"/>
      </rPr>
      <t xml:space="preserve"> and </t>
    </r>
    <r>
      <rPr>
        <b/>
        <sz val="11"/>
        <color theme="1"/>
        <rFont val="Open Sans"/>
        <family val="2"/>
      </rPr>
      <t>Installed lighting power</t>
    </r>
    <r>
      <rPr>
        <sz val="11"/>
        <color theme="1"/>
        <rFont val="Open Sans"/>
        <family val="2"/>
      </rPr>
      <t xml:space="preserve"> per space type into WUFI Passive or METr.</t>
    </r>
  </si>
  <si>
    <t>This calculator should be used to determine lighting inputs in WUFI Passive or METr for non-residential projects and non-residential portions of Mixed-Use projects pursuing Phius Certification.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</si>
</sst>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Open Sans"/>
      <family val="2"/>
    </font>
    <font>
      <sz val="10"/>
      <color rgb="FF000000"/>
      <name val="Arial"/>
      <family val="2"/>
    </font>
    <font>
      <b/>
      <sz val="12"/>
      <color rgb="FFFF0000"/>
      <name val="Open Sans"/>
      <family val="2"/>
    </font>
    <font>
      <b/>
      <sz val="12"/>
      <color theme="1"/>
      <name val="Open Sans"/>
      <family val="2"/>
    </font>
    <font>
      <sz val="12"/>
      <color rgb="FF000000"/>
      <name val="Open Sans"/>
      <family val="2"/>
    </font>
    <font>
      <b/>
      <sz val="12"/>
      <name val="Open Sans"/>
      <family val="2"/>
    </font>
    <font>
      <b/>
      <vertAlign val="subscript"/>
      <sz val="12"/>
      <color theme="1"/>
      <name val="Open Sans"/>
      <family val="2"/>
    </font>
    <font>
      <sz val="12"/>
      <color theme="1"/>
      <name val="Open Sans"/>
      <family val="2"/>
    </font>
    <font>
      <sz val="12"/>
      <name val="Open Sans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6"/>
      <color rgb="FFFFFFFF"/>
      <name val="Open Sans"/>
      <family val="2"/>
    </font>
    <font>
      <sz val="12"/>
      <color rgb="FFFFFFFF"/>
      <name val="Open Sans"/>
      <family val="2"/>
    </font>
    <font>
      <b/>
      <sz val="12"/>
      <color rgb="FFFFFFFF"/>
      <name val="Open Sans"/>
      <family val="2"/>
    </font>
    <font>
      <b/>
      <sz val="18"/>
      <color rgb="FFFFFFFF"/>
      <name val="Open Sans"/>
      <family val="2"/>
    </font>
    <font>
      <b/>
      <vertAlign val="subscript"/>
      <sz val="12"/>
      <color rgb="FFFFFFFF"/>
      <name val="Open Sans"/>
      <family val="2"/>
    </font>
    <font>
      <sz val="12"/>
      <color theme="0" tint="-0.499984740745262"/>
      <name val="Open Sans"/>
      <family val="2"/>
    </font>
    <font>
      <sz val="5"/>
      <color theme="1"/>
      <name val="Open Sans"/>
      <family val="2"/>
    </font>
    <font>
      <b/>
      <sz val="5"/>
      <color rgb="FFFF0000"/>
      <name val="Open Sans"/>
      <family val="2"/>
    </font>
    <font>
      <b/>
      <sz val="5"/>
      <color rgb="FFFFFFFF"/>
      <name val="Open Sans"/>
      <family val="2"/>
    </font>
    <font>
      <sz val="24"/>
      <color theme="1"/>
      <name val="Open Sans"/>
      <family val="2"/>
    </font>
    <font>
      <b/>
      <sz val="24"/>
      <color rgb="FFFFFFFF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b/>
      <sz val="11"/>
      <color theme="1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0E27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CF34"/>
      </patternFill>
    </fill>
    <fill>
      <patternFill patternType="solid">
        <fgColor theme="0"/>
        <bgColor rgb="FFFFCF34"/>
      </patternFill>
    </fill>
    <fill>
      <patternFill patternType="gray125">
        <fgColor theme="0"/>
        <bgColor theme="3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/>
    </xf>
    <xf numFmtId="2" fontId="15" fillId="5" borderId="5" xfId="1" applyNumberFormat="1" applyFont="1" applyFill="1" applyBorder="1" applyAlignment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3" fontId="9" fillId="8" borderId="4" xfId="0" applyNumberFormat="1" applyFont="1" applyFill="1" applyBorder="1" applyAlignment="1" applyProtection="1">
      <alignment horizontal="center" vertical="center"/>
      <protection locked="0"/>
    </xf>
    <xf numFmtId="3" fontId="9" fillId="8" borderId="5" xfId="0" applyNumberFormat="1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0" fontId="5" fillId="8" borderId="15" xfId="0" applyFont="1" applyFill="1" applyBorder="1" applyAlignment="1" applyProtection="1">
      <alignment horizontal="center" vertical="center"/>
      <protection locked="0"/>
    </xf>
    <xf numFmtId="0" fontId="5" fillId="8" borderId="16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5" fillId="10" borderId="12" xfId="0" applyFont="1" applyFill="1" applyBorder="1" applyAlignment="1" applyProtection="1">
      <alignment horizontal="center" vertical="center"/>
      <protection locked="0"/>
    </xf>
    <xf numFmtId="0" fontId="5" fillId="10" borderId="15" xfId="0" applyFont="1" applyFill="1" applyBorder="1" applyAlignment="1" applyProtection="1">
      <alignment horizontal="center" vertical="center"/>
      <protection locked="0"/>
    </xf>
    <xf numFmtId="0" fontId="9" fillId="10" borderId="4" xfId="0" applyFont="1" applyFill="1" applyBorder="1" applyAlignment="1" applyProtection="1">
      <alignment horizontal="center" vertical="center"/>
      <protection locked="0"/>
    </xf>
    <xf numFmtId="0" fontId="9" fillId="1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4" fillId="11" borderId="0" xfId="0" applyFont="1" applyFill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2" applyFont="1" applyAlignment="1">
      <alignment horizontal="right" vertical="center" wrapText="1"/>
    </xf>
    <xf numFmtId="3" fontId="20" fillId="0" borderId="0" xfId="2" applyNumberFormat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9" fillId="6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6" borderId="5" xfId="2" applyFont="1" applyFill="1" applyBorder="1" applyAlignment="1">
      <alignment horizontal="right" vertical="center" wrapText="1"/>
    </xf>
    <xf numFmtId="3" fontId="10" fillId="7" borderId="5" xfId="2" applyNumberFormat="1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4" fillId="0" borderId="9" xfId="2" applyFont="1" applyBorder="1" applyAlignment="1">
      <alignment horizontal="right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2" fontId="15" fillId="5" borderId="4" xfId="1" applyNumberFormat="1" applyFont="1" applyFill="1" applyBorder="1" applyAlignment="1">
      <alignment horizontal="center" vertical="center" wrapText="1"/>
    </xf>
    <xf numFmtId="0" fontId="4" fillId="0" borderId="22" xfId="2" applyFont="1" applyBorder="1" applyAlignment="1">
      <alignment horizontal="right" vertical="center" wrapText="1"/>
    </xf>
    <xf numFmtId="0" fontId="15" fillId="9" borderId="4" xfId="0" applyFont="1" applyFill="1" applyBorder="1" applyAlignment="1" applyProtection="1">
      <alignment horizontal="center" vertical="center"/>
      <protection locked="0"/>
    </xf>
    <xf numFmtId="0" fontId="15" fillId="9" borderId="5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3" fontId="6" fillId="12" borderId="4" xfId="1" applyNumberFormat="1" applyFont="1" applyFill="1" applyBorder="1" applyAlignment="1">
      <alignment horizontal="center" vertical="center" wrapText="1"/>
    </xf>
    <xf numFmtId="43" fontId="6" fillId="12" borderId="4" xfId="1" applyFont="1" applyFill="1" applyBorder="1" applyAlignment="1" applyProtection="1">
      <alignment horizontal="center" vertical="center" wrapText="1"/>
    </xf>
    <xf numFmtId="3" fontId="6" fillId="12" borderId="5" xfId="1" applyNumberFormat="1" applyFont="1" applyFill="1" applyBorder="1" applyAlignment="1">
      <alignment horizontal="center" vertical="center" wrapText="1"/>
    </xf>
    <xf numFmtId="43" fontId="6" fillId="12" borderId="5" xfId="1" applyFont="1" applyFill="1" applyBorder="1" applyAlignment="1" applyProtection="1">
      <alignment horizontal="center" vertical="center" wrapText="1"/>
    </xf>
    <xf numFmtId="164" fontId="6" fillId="12" borderId="4" xfId="1" applyNumberFormat="1" applyFont="1" applyFill="1" applyBorder="1" applyAlignment="1" applyProtection="1">
      <alignment horizontal="center" vertical="center" wrapText="1"/>
    </xf>
    <xf numFmtId="164" fontId="6" fillId="12" borderId="5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14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23" fillId="2" borderId="21" xfId="2" applyFont="1" applyFill="1" applyBorder="1" applyAlignment="1">
      <alignment horizontal="left" vertical="center" wrapText="1"/>
    </xf>
    <xf numFmtId="0" fontId="23" fillId="2" borderId="20" xfId="2" applyFont="1" applyFill="1" applyBorder="1" applyAlignment="1">
      <alignment horizontal="left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15" fillId="5" borderId="2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top"/>
    </xf>
    <xf numFmtId="0" fontId="16" fillId="11" borderId="23" xfId="0" applyFont="1" applyFill="1" applyBorder="1" applyAlignment="1">
      <alignment horizontal="center" vertical="top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2" fontId="15" fillId="5" borderId="5" xfId="1" applyNumberFormat="1" applyFont="1" applyFill="1" applyBorder="1" applyAlignment="1">
      <alignment horizontal="center" vertical="center" wrapText="1"/>
    </xf>
    <xf numFmtId="0" fontId="10" fillId="12" borderId="5" xfId="2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15" fillId="11" borderId="24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15" xfId="0" applyFont="1" applyFill="1" applyBorder="1" applyAlignment="1" applyProtection="1">
      <alignment horizontal="center" vertical="center"/>
      <protection locked="0"/>
    </xf>
    <xf numFmtId="0" fontId="4" fillId="0" borderId="10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4" fillId="0" borderId="23" xfId="2" applyFont="1" applyBorder="1" applyAlignment="1">
      <alignment horizontal="left" vertical="center" wrapText="1"/>
    </xf>
    <xf numFmtId="0" fontId="4" fillId="0" borderId="30" xfId="2" applyFont="1" applyBorder="1" applyAlignment="1">
      <alignment horizontal="left" vertical="center" wrapText="1"/>
    </xf>
    <xf numFmtId="2" fontId="15" fillId="5" borderId="4" xfId="1" applyNumberFormat="1" applyFont="1" applyFill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13" fillId="5" borderId="33" xfId="2" applyFont="1" applyFill="1" applyBorder="1" applyAlignment="1">
      <alignment horizontal="center" vertical="center" wrapText="1"/>
    </xf>
    <xf numFmtId="0" fontId="13" fillId="5" borderId="34" xfId="2" applyFont="1" applyFill="1" applyBorder="1" applyAlignment="1">
      <alignment horizontal="center" vertical="center" wrapText="1"/>
    </xf>
    <xf numFmtId="0" fontId="13" fillId="5" borderId="38" xfId="2" applyFont="1" applyFill="1" applyBorder="1" applyAlignment="1">
      <alignment horizontal="center" vertical="center" wrapText="1"/>
    </xf>
    <xf numFmtId="0" fontId="15" fillId="11" borderId="35" xfId="0" applyFont="1" applyFill="1" applyBorder="1" applyAlignment="1">
      <alignment horizontal="center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 applyProtection="1">
      <alignment horizontal="left" vertical="center"/>
      <protection locked="0"/>
    </xf>
    <xf numFmtId="0" fontId="10" fillId="7" borderId="5" xfId="0" applyFont="1" applyFill="1" applyBorder="1" applyAlignment="1" applyProtection="1">
      <alignment horizontal="left" vertical="center"/>
      <protection locked="0"/>
    </xf>
    <xf numFmtId="0" fontId="16" fillId="2" borderId="19" xfId="2" applyFont="1" applyFill="1" applyBorder="1" applyAlignment="1">
      <alignment horizontal="left" vertical="center" wrapText="1"/>
    </xf>
    <xf numFmtId="0" fontId="16" fillId="2" borderId="0" xfId="2" applyFont="1" applyFill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 xr:uid="{6C766080-0741-427F-A9BB-6D86745C65C9}"/>
    <cellStyle name="Normal 3" xfId="3" xr:uid="{5F5C7877-5588-46EE-892F-80DCBBA7EDF6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</xdr:colOff>
      <xdr:row>6</xdr:row>
      <xdr:rowOff>58631</xdr:rowOff>
    </xdr:from>
    <xdr:to>
      <xdr:col>5</xdr:col>
      <xdr:colOff>4593166</xdr:colOff>
      <xdr:row>9</xdr:row>
      <xdr:rowOff>96508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80FD7-2EAC-DB60-B8A7-ECBC39B8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417" y="4757631"/>
          <a:ext cx="4939666" cy="2609627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_Lighting%20&amp;%20MELs/Phius_Multifamily_Calculator_v26.1.0_2026.04.xlsx" TargetMode="External"/><Relationship Id="rId2" Type="http://schemas.openxmlformats.org/officeDocument/2006/relationships/externalLinkPath" Target="file:///C:\Users\jorte\Phius%20Dropbox\PHIUS%20Shared\Certification\Project%20Certification\01_Calculators_Protocol\03_Lighting%20&amp;%20MELs\Phius_Multifamily_Calculator_v26.1.0_2026.04.xlsx" TargetMode="External"/><Relationship Id="rId1" Type="http://schemas.openxmlformats.org/officeDocument/2006/relationships/externalLinkPath" Target="/Users/jorte/Phius%20Dropbox/PHIUS%20Shared/Certification/Project%20Certification/01_Calculators_Protocol/03_Lighting%20&amp;%20MELs/Phius_Multifamily_Calculator_v26.1.0_2026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hius TOTALS"/>
      <sheetName val="Charts"/>
      <sheetName val="Dwelling Units"/>
      <sheetName val="Default Common Areas"/>
      <sheetName val="Custom Common Areas"/>
      <sheetName val="Exterior Lights_Yard"/>
      <sheetName val="Elevator Calculations (ES MFNC)"/>
      <sheetName val="Definitions"/>
      <sheetName val="Space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Phius_Excel">
  <a:themeElements>
    <a:clrScheme name="Phius">
      <a:dk1>
        <a:srgbClr val="0E2746"/>
      </a:dk1>
      <a:lt1>
        <a:srgbClr val="00AAAF"/>
      </a:lt1>
      <a:dk2>
        <a:srgbClr val="B5E3E8"/>
      </a:dk2>
      <a:lt2>
        <a:srgbClr val="5F78BB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E274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053E-7227-4080-B538-6DD93D2190AF}">
  <sheetPr>
    <tabColor rgb="FF5F78BB"/>
  </sheetPr>
  <dimension ref="A1:BA1031"/>
  <sheetViews>
    <sheetView showGridLines="0" tabSelected="1" zoomScale="85" zoomScaleNormal="85" workbookViewId="0">
      <pane ySplit="6" topLeftCell="A7" activePane="bottomLeft" state="frozen"/>
      <selection pane="bottomLeft"/>
    </sheetView>
  </sheetViews>
  <sheetFormatPr defaultColWidth="8.796875" defaultRowHeight="15.6" x14ac:dyDescent="0.25"/>
  <cols>
    <col min="1" max="1" width="2.296875" style="1" customWidth="1"/>
    <col min="2" max="2" width="36.796875" style="1" customWidth="1"/>
    <col min="3" max="3" width="13.5" style="1" customWidth="1"/>
    <col min="4" max="4" width="10.69921875" style="1" customWidth="1"/>
    <col min="5" max="5" width="10.69921875" style="2" customWidth="1"/>
    <col min="6" max="6" width="20.69921875" style="2" customWidth="1"/>
    <col min="7" max="7" width="10.8984375" style="2" bestFit="1" customWidth="1"/>
    <col min="8" max="8" width="12.69921875" style="2" bestFit="1" customWidth="1"/>
    <col min="9" max="9" width="15.69921875" style="1" customWidth="1"/>
    <col min="10" max="10" width="10.69921875" style="2" customWidth="1"/>
    <col min="11" max="11" width="20.19921875" style="2" bestFit="1" customWidth="1"/>
    <col min="12" max="12" width="12.09765625" style="1" bestFit="1" customWidth="1"/>
    <col min="13" max="20" width="8.59765625" style="1" customWidth="1"/>
    <col min="21" max="21" width="8.59765625" style="4" customWidth="1"/>
    <col min="22" max="22" width="8.59765625" style="1" customWidth="1"/>
    <col min="23" max="23" width="8.59765625" style="4" customWidth="1"/>
    <col min="24" max="24" width="8.59765625" style="1" customWidth="1"/>
    <col min="25" max="25" width="8.59765625" style="4" customWidth="1"/>
    <col min="26" max="26" width="8.59765625" style="1" customWidth="1"/>
    <col min="27" max="27" width="8.59765625" style="4" customWidth="1"/>
    <col min="28" max="28" width="8.59765625" style="1" customWidth="1"/>
    <col min="29" max="29" width="8.59765625" style="4" customWidth="1"/>
    <col min="30" max="30" width="8.59765625" style="1" customWidth="1"/>
    <col min="31" max="31" width="8.59765625" style="4" customWidth="1"/>
    <col min="32" max="32" width="8.59765625" style="1" customWidth="1"/>
    <col min="33" max="33" width="8.59765625" style="4" customWidth="1"/>
    <col min="34" max="34" width="8.59765625" style="1" customWidth="1"/>
    <col min="35" max="35" width="8.59765625" style="4" customWidth="1"/>
    <col min="36" max="36" width="8.59765625" style="1" customWidth="1"/>
    <col min="37" max="37" width="8.59765625" style="4" customWidth="1"/>
    <col min="38" max="38" width="8.59765625" style="1" customWidth="1"/>
    <col min="39" max="39" width="8.59765625" style="4" customWidth="1"/>
    <col min="40" max="40" width="8.59765625" style="1" customWidth="1"/>
    <col min="41" max="41" width="8.59765625" style="4" customWidth="1"/>
    <col min="42" max="42" width="8.59765625" style="1" customWidth="1"/>
    <col min="43" max="43" width="8.59765625" style="4" customWidth="1"/>
    <col min="44" max="44" width="8.59765625" style="1" customWidth="1"/>
    <col min="45" max="45" width="8.59765625" style="4" customWidth="1"/>
    <col min="46" max="46" width="8.59765625" style="1" customWidth="1"/>
    <col min="47" max="47" width="8.59765625" style="4" customWidth="1"/>
    <col min="48" max="48" width="8.59765625" style="1" customWidth="1"/>
    <col min="49" max="49" width="8.59765625" style="4" customWidth="1"/>
    <col min="50" max="50" width="8.59765625" style="1" customWidth="1"/>
    <col min="51" max="51" width="8.59765625" style="4" customWidth="1"/>
    <col min="52" max="52" width="8.59765625" style="1" customWidth="1"/>
    <col min="53" max="53" width="8.59765625" style="4" customWidth="1"/>
    <col min="54" max="16384" width="8.796875" style="2"/>
  </cols>
  <sheetData>
    <row r="1" spans="2:33" s="1" customFormat="1" ht="16.2" thickBot="1" x14ac:dyDescent="0.3">
      <c r="B1" s="33" t="s">
        <v>66</v>
      </c>
      <c r="E1" s="2"/>
      <c r="F1" s="2"/>
      <c r="G1" s="2"/>
      <c r="H1" s="2"/>
      <c r="J1" s="2"/>
      <c r="K1" s="2"/>
    </row>
    <row r="2" spans="2:33" s="32" customFormat="1" ht="36" customHeight="1" thickBot="1" x14ac:dyDescent="0.3">
      <c r="B2" s="67" t="s">
        <v>53</v>
      </c>
      <c r="C2" s="68"/>
      <c r="D2" s="68"/>
      <c r="E2" s="68"/>
      <c r="F2" s="68"/>
      <c r="G2" s="111" t="s">
        <v>1</v>
      </c>
      <c r="H2" s="112"/>
      <c r="I2" s="113"/>
    </row>
    <row r="3" spans="2:33" s="24" customFormat="1" ht="6.6" x14ac:dyDescent="0.25">
      <c r="B3" s="29"/>
      <c r="C3" s="29"/>
      <c r="D3" s="29"/>
      <c r="H3" s="29"/>
      <c r="I3" s="29"/>
      <c r="J3" s="29"/>
      <c r="K3" s="29"/>
      <c r="L3" s="30"/>
      <c r="M3" s="30"/>
    </row>
    <row r="4" spans="2:33" s="1" customFormat="1" ht="40.049999999999997" customHeight="1" x14ac:dyDescent="0.25">
      <c r="B4" s="63" t="s">
        <v>52</v>
      </c>
      <c r="C4" s="64"/>
      <c r="D4" s="64"/>
      <c r="F4" s="46" t="s">
        <v>54</v>
      </c>
      <c r="G4" s="69" t="s">
        <v>65</v>
      </c>
      <c r="H4" s="69"/>
      <c r="I4" s="69"/>
    </row>
    <row r="5" spans="2:33" s="19" customFormat="1" ht="40.049999999999997" customHeight="1" x14ac:dyDescent="0.25">
      <c r="B5" s="34" t="s">
        <v>57</v>
      </c>
      <c r="C5" s="35"/>
      <c r="D5" s="31" t="s">
        <v>46</v>
      </c>
      <c r="F5" s="45" t="s">
        <v>55</v>
      </c>
      <c r="G5" s="87" t="s">
        <v>56</v>
      </c>
      <c r="H5" s="87"/>
      <c r="I5" s="87"/>
    </row>
    <row r="6" spans="2:33" s="24" customFormat="1" ht="7.2" thickBot="1" x14ac:dyDescent="0.3">
      <c r="B6" s="27"/>
      <c r="C6" s="28"/>
      <c r="D6" s="29"/>
      <c r="H6" s="29"/>
      <c r="I6" s="29"/>
      <c r="J6" s="29"/>
      <c r="K6" s="29"/>
      <c r="L6" s="30"/>
      <c r="M6" s="30"/>
    </row>
    <row r="7" spans="2:33" s="19" customFormat="1" ht="17.399999999999999" x14ac:dyDescent="0.25">
      <c r="B7" s="73" t="s">
        <v>2</v>
      </c>
      <c r="C7" s="74"/>
      <c r="D7" s="74"/>
      <c r="E7" s="75"/>
      <c r="F7" s="42" t="s">
        <v>0</v>
      </c>
      <c r="G7" s="108" t="s">
        <v>58</v>
      </c>
      <c r="H7" s="108"/>
      <c r="I7" s="109"/>
    </row>
    <row r="8" spans="2:33" s="1" customFormat="1" ht="24" x14ac:dyDescent="0.25">
      <c r="B8" s="76"/>
      <c r="C8" s="77"/>
      <c r="D8" s="77"/>
      <c r="E8" s="78"/>
      <c r="F8" s="114" t="s">
        <v>44</v>
      </c>
      <c r="G8" s="115"/>
      <c r="H8" s="115"/>
      <c r="I8" s="116"/>
    </row>
    <row r="9" spans="2:33" s="1" customFormat="1" ht="17.399999999999999" customHeight="1" x14ac:dyDescent="0.25">
      <c r="B9" s="76"/>
      <c r="C9" s="77"/>
      <c r="D9" s="77"/>
      <c r="E9" s="78"/>
      <c r="F9" s="71" t="s">
        <v>43</v>
      </c>
      <c r="G9" s="104" t="s">
        <v>47</v>
      </c>
      <c r="H9" s="105"/>
      <c r="I9" s="88" t="s">
        <v>48</v>
      </c>
      <c r="X9" s="2"/>
      <c r="Y9" s="2"/>
    </row>
    <row r="10" spans="2:33" s="1" customFormat="1" ht="40.799999999999997" customHeight="1" thickBot="1" x14ac:dyDescent="0.3">
      <c r="B10" s="117" t="s">
        <v>38</v>
      </c>
      <c r="C10" s="118"/>
      <c r="D10" s="118"/>
      <c r="E10" s="119"/>
      <c r="F10" s="72"/>
      <c r="G10" s="106"/>
      <c r="H10" s="107"/>
      <c r="I10" s="89"/>
    </row>
    <row r="11" spans="2:33" s="19" customFormat="1" ht="19.95" customHeight="1" x14ac:dyDescent="0.25">
      <c r="B11" s="120"/>
      <c r="C11" s="120"/>
      <c r="D11" s="120"/>
      <c r="E11" s="120"/>
      <c r="F11" s="41" t="str">
        <f>IFERROR(IF(I11/$C$5&gt;1,"Cannot exceed iCFA",I11/$C$5),"-")</f>
        <v>-</v>
      </c>
      <c r="G11" s="110">
        <f t="shared" ref="G11" si="0">IFERROR(SUMIFS($K$30:$K$177,$B$30:$B$177,B11),"-")</f>
        <v>0</v>
      </c>
      <c r="H11" s="110"/>
      <c r="I11" s="47">
        <f t="shared" ref="I11:I25" si="1">SUMIFS($I$30:$I$177,$B$30:$B$177,B11)</f>
        <v>0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2:33" s="19" customFormat="1" ht="19.95" customHeight="1" x14ac:dyDescent="0.25">
      <c r="B12" s="121"/>
      <c r="C12" s="121"/>
      <c r="D12" s="121"/>
      <c r="E12" s="121"/>
      <c r="F12" s="5" t="str">
        <f t="shared" ref="F12:F25" si="2">IFERROR(IF(I12/$C$5&gt;1,"Cannot exceed iCFA",I12/$C$5),"-")</f>
        <v>-</v>
      </c>
      <c r="G12" s="86">
        <f t="shared" ref="G12:G25" si="3">IFERROR(SUMIFS($K$30:$K$177,$B$30:$B$177,B12),"-")</f>
        <v>0</v>
      </c>
      <c r="H12" s="86"/>
      <c r="I12" s="49">
        <f t="shared" si="1"/>
        <v>0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2:33" s="19" customFormat="1" ht="19.95" customHeight="1" x14ac:dyDescent="0.25">
      <c r="B13" s="121"/>
      <c r="C13" s="121"/>
      <c r="D13" s="121"/>
      <c r="E13" s="121"/>
      <c r="F13" s="5" t="str">
        <f t="shared" si="2"/>
        <v>-</v>
      </c>
      <c r="G13" s="86">
        <f t="shared" si="3"/>
        <v>0</v>
      </c>
      <c r="H13" s="86"/>
      <c r="I13" s="49">
        <f t="shared" si="1"/>
        <v>0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2:33" s="19" customFormat="1" ht="19.95" customHeight="1" x14ac:dyDescent="0.25">
      <c r="B14" s="121"/>
      <c r="C14" s="121"/>
      <c r="D14" s="121"/>
      <c r="E14" s="121"/>
      <c r="F14" s="5" t="str">
        <f t="shared" si="2"/>
        <v>-</v>
      </c>
      <c r="G14" s="86">
        <f t="shared" si="3"/>
        <v>0</v>
      </c>
      <c r="H14" s="86"/>
      <c r="I14" s="49">
        <f t="shared" si="1"/>
        <v>0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2:33" s="19" customFormat="1" ht="19.95" customHeight="1" x14ac:dyDescent="0.25">
      <c r="B15" s="121"/>
      <c r="C15" s="121"/>
      <c r="D15" s="121"/>
      <c r="E15" s="121"/>
      <c r="F15" s="5" t="str">
        <f t="shared" si="2"/>
        <v>-</v>
      </c>
      <c r="G15" s="86">
        <f t="shared" si="3"/>
        <v>0</v>
      </c>
      <c r="H15" s="86"/>
      <c r="I15" s="49">
        <f t="shared" si="1"/>
        <v>0</v>
      </c>
      <c r="Y15" s="20"/>
    </row>
    <row r="16" spans="2:33" s="19" customFormat="1" ht="19.95" customHeight="1" x14ac:dyDescent="0.25">
      <c r="B16" s="121"/>
      <c r="C16" s="121"/>
      <c r="D16" s="121"/>
      <c r="E16" s="121"/>
      <c r="F16" s="5" t="str">
        <f t="shared" si="2"/>
        <v>-</v>
      </c>
      <c r="G16" s="86">
        <f t="shared" si="3"/>
        <v>0</v>
      </c>
      <c r="H16" s="86"/>
      <c r="I16" s="49">
        <f t="shared" si="1"/>
        <v>0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53" s="19" customFormat="1" ht="19.95" customHeight="1" x14ac:dyDescent="0.25">
      <c r="B17" s="121"/>
      <c r="C17" s="121"/>
      <c r="D17" s="121"/>
      <c r="E17" s="121"/>
      <c r="F17" s="5" t="str">
        <f t="shared" si="2"/>
        <v>-</v>
      </c>
      <c r="G17" s="86">
        <f t="shared" si="3"/>
        <v>0</v>
      </c>
      <c r="H17" s="86"/>
      <c r="I17" s="49">
        <f t="shared" si="1"/>
        <v>0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2:53" s="19" customFormat="1" ht="19.95" customHeight="1" x14ac:dyDescent="0.25">
      <c r="B18" s="121"/>
      <c r="C18" s="121"/>
      <c r="D18" s="121"/>
      <c r="E18" s="121"/>
      <c r="F18" s="5" t="str">
        <f t="shared" si="2"/>
        <v>-</v>
      </c>
      <c r="G18" s="86">
        <f t="shared" si="3"/>
        <v>0</v>
      </c>
      <c r="H18" s="86"/>
      <c r="I18" s="49">
        <f t="shared" si="1"/>
        <v>0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53" s="19" customFormat="1" ht="19.95" customHeight="1" x14ac:dyDescent="0.25">
      <c r="B19" s="121"/>
      <c r="C19" s="121"/>
      <c r="D19" s="121"/>
      <c r="E19" s="121"/>
      <c r="F19" s="5" t="str">
        <f t="shared" si="2"/>
        <v>-</v>
      </c>
      <c r="G19" s="86">
        <f t="shared" si="3"/>
        <v>0</v>
      </c>
      <c r="H19" s="86"/>
      <c r="I19" s="49">
        <f t="shared" si="1"/>
        <v>0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2:53" s="19" customFormat="1" ht="19.95" customHeight="1" x14ac:dyDescent="0.25">
      <c r="B20" s="121"/>
      <c r="C20" s="121"/>
      <c r="D20" s="121"/>
      <c r="E20" s="121"/>
      <c r="F20" s="5" t="str">
        <f t="shared" si="2"/>
        <v>-</v>
      </c>
      <c r="G20" s="86">
        <f t="shared" si="3"/>
        <v>0</v>
      </c>
      <c r="H20" s="86"/>
      <c r="I20" s="49">
        <f t="shared" si="1"/>
        <v>0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2:53" s="19" customFormat="1" ht="19.95" customHeight="1" x14ac:dyDescent="0.25">
      <c r="B21" s="121"/>
      <c r="C21" s="121"/>
      <c r="D21" s="121"/>
      <c r="E21" s="121"/>
      <c r="F21" s="5" t="str">
        <f t="shared" si="2"/>
        <v>-</v>
      </c>
      <c r="G21" s="86">
        <f t="shared" si="3"/>
        <v>0</v>
      </c>
      <c r="H21" s="86"/>
      <c r="I21" s="49">
        <f t="shared" si="1"/>
        <v>0</v>
      </c>
    </row>
    <row r="22" spans="2:53" s="19" customFormat="1" ht="19.95" customHeight="1" x14ac:dyDescent="0.25">
      <c r="B22" s="121"/>
      <c r="C22" s="121"/>
      <c r="D22" s="121"/>
      <c r="E22" s="121"/>
      <c r="F22" s="5" t="str">
        <f t="shared" si="2"/>
        <v>-</v>
      </c>
      <c r="G22" s="86">
        <f t="shared" si="3"/>
        <v>0</v>
      </c>
      <c r="H22" s="86"/>
      <c r="I22" s="49">
        <f t="shared" si="1"/>
        <v>0</v>
      </c>
    </row>
    <row r="23" spans="2:53" s="19" customFormat="1" ht="19.95" customHeight="1" x14ac:dyDescent="0.25">
      <c r="B23" s="121"/>
      <c r="C23" s="121"/>
      <c r="D23" s="121"/>
      <c r="E23" s="121"/>
      <c r="F23" s="5" t="str">
        <f t="shared" si="2"/>
        <v>-</v>
      </c>
      <c r="G23" s="86">
        <f t="shared" si="3"/>
        <v>0</v>
      </c>
      <c r="H23" s="86"/>
      <c r="I23" s="49">
        <f t="shared" si="1"/>
        <v>0</v>
      </c>
    </row>
    <row r="24" spans="2:53" s="19" customFormat="1" ht="19.95" customHeight="1" x14ac:dyDescent="0.25">
      <c r="B24" s="121"/>
      <c r="C24" s="121"/>
      <c r="D24" s="121"/>
      <c r="E24" s="121"/>
      <c r="F24" s="5" t="str">
        <f t="shared" si="2"/>
        <v>-</v>
      </c>
      <c r="G24" s="86">
        <f t="shared" si="3"/>
        <v>0</v>
      </c>
      <c r="H24" s="86"/>
      <c r="I24" s="49">
        <f t="shared" si="1"/>
        <v>0</v>
      </c>
    </row>
    <row r="25" spans="2:53" s="19" customFormat="1" ht="19.95" customHeight="1" x14ac:dyDescent="0.25">
      <c r="B25" s="121"/>
      <c r="C25" s="121"/>
      <c r="D25" s="121"/>
      <c r="E25" s="121"/>
      <c r="F25" s="5" t="str">
        <f t="shared" si="2"/>
        <v>-</v>
      </c>
      <c r="G25" s="86">
        <f t="shared" si="3"/>
        <v>0</v>
      </c>
      <c r="H25" s="86"/>
      <c r="I25" s="49">
        <f t="shared" si="1"/>
        <v>0</v>
      </c>
    </row>
    <row r="26" spans="2:53" s="24" customFormat="1" ht="7.2" thickBot="1" x14ac:dyDescent="0.3">
      <c r="B26" s="25"/>
      <c r="D26" s="26"/>
      <c r="E26" s="26"/>
      <c r="F26" s="26"/>
      <c r="G26" s="26"/>
      <c r="H26" s="26"/>
      <c r="N26" s="26"/>
      <c r="O26" s="26"/>
      <c r="P26" s="26"/>
      <c r="Q26" s="26"/>
      <c r="R26" s="26"/>
      <c r="S26" s="26"/>
    </row>
    <row r="27" spans="2:53" s="19" customFormat="1" ht="27" thickBot="1" x14ac:dyDescent="0.3">
      <c r="B27" s="79" t="s">
        <v>4</v>
      </c>
      <c r="C27" s="80"/>
      <c r="D27" s="80"/>
      <c r="E27" s="80"/>
      <c r="F27" s="38" t="s">
        <v>5</v>
      </c>
      <c r="G27" s="101" t="s">
        <v>45</v>
      </c>
      <c r="H27" s="102"/>
      <c r="I27" s="102"/>
      <c r="J27" s="102"/>
      <c r="K27" s="103"/>
      <c r="L27" s="65" t="s">
        <v>6</v>
      </c>
      <c r="M27" s="66"/>
      <c r="N27" s="66"/>
      <c r="O27" s="66"/>
      <c r="P27" s="40" t="s">
        <v>7</v>
      </c>
      <c r="Q27" s="90" t="s">
        <v>8</v>
      </c>
      <c r="R27" s="90"/>
      <c r="S27" s="90"/>
      <c r="T27" s="90"/>
      <c r="U27" s="90"/>
      <c r="V27" s="90"/>
      <c r="W27" s="90"/>
      <c r="X27" s="91"/>
    </row>
    <row r="28" spans="2:53" s="3" customFormat="1" ht="19.95" customHeight="1" x14ac:dyDescent="0.25">
      <c r="B28" s="92" t="s">
        <v>3</v>
      </c>
      <c r="C28" s="84" t="s">
        <v>9</v>
      </c>
      <c r="D28" s="84"/>
      <c r="E28" s="84"/>
      <c r="F28" s="94" t="s">
        <v>49</v>
      </c>
      <c r="G28" s="95" t="s">
        <v>11</v>
      </c>
      <c r="H28" s="94" t="s">
        <v>10</v>
      </c>
      <c r="I28" s="97" t="s">
        <v>48</v>
      </c>
      <c r="J28" s="99" t="s">
        <v>51</v>
      </c>
      <c r="K28" s="82" t="s">
        <v>50</v>
      </c>
      <c r="L28" s="36" t="s">
        <v>12</v>
      </c>
      <c r="M28" s="10" t="s">
        <v>13</v>
      </c>
      <c r="N28" s="15" t="s">
        <v>14</v>
      </c>
      <c r="O28" s="10" t="s">
        <v>15</v>
      </c>
      <c r="P28" s="15" t="s">
        <v>16</v>
      </c>
      <c r="Q28" s="10" t="s">
        <v>17</v>
      </c>
      <c r="R28" s="15" t="s">
        <v>18</v>
      </c>
      <c r="S28" s="10" t="s">
        <v>19</v>
      </c>
      <c r="T28" s="15" t="s">
        <v>20</v>
      </c>
      <c r="U28" s="10" t="s">
        <v>21</v>
      </c>
      <c r="V28" s="15" t="s">
        <v>22</v>
      </c>
      <c r="W28" s="10" t="s">
        <v>23</v>
      </c>
      <c r="X28" s="15" t="s">
        <v>24</v>
      </c>
      <c r="Y28" s="10" t="s">
        <v>25</v>
      </c>
      <c r="Z28" s="15" t="s">
        <v>26</v>
      </c>
      <c r="AA28" s="10" t="s">
        <v>27</v>
      </c>
      <c r="AB28" s="15" t="s">
        <v>28</v>
      </c>
      <c r="AC28" s="10" t="s">
        <v>29</v>
      </c>
      <c r="AD28" s="15" t="s">
        <v>30</v>
      </c>
      <c r="AE28" s="10" t="s">
        <v>31</v>
      </c>
      <c r="AF28" s="15" t="s">
        <v>32</v>
      </c>
      <c r="AG28" s="10" t="s">
        <v>33</v>
      </c>
      <c r="AH28" s="15" t="s">
        <v>34</v>
      </c>
      <c r="AI28" s="10" t="s">
        <v>35</v>
      </c>
      <c r="AJ28" s="15" t="s">
        <v>36</v>
      </c>
      <c r="AK28" s="10"/>
      <c r="AL28" s="15"/>
      <c r="AM28" s="10"/>
      <c r="AN28" s="15"/>
      <c r="AO28" s="10"/>
      <c r="AP28" s="15"/>
      <c r="AQ28" s="10"/>
      <c r="AR28" s="15"/>
      <c r="AS28" s="10"/>
      <c r="AT28" s="15"/>
      <c r="AU28" s="10"/>
      <c r="AV28" s="15"/>
      <c r="AW28" s="10"/>
      <c r="AX28" s="15"/>
      <c r="AY28" s="10"/>
      <c r="AZ28" s="15"/>
      <c r="BA28" s="11"/>
    </row>
    <row r="29" spans="2:53" s="3" customFormat="1" ht="19.95" customHeight="1" thickBot="1" x14ac:dyDescent="0.3">
      <c r="B29" s="93"/>
      <c r="C29" s="39" t="s">
        <v>37</v>
      </c>
      <c r="D29" s="85" t="s">
        <v>38</v>
      </c>
      <c r="E29" s="85"/>
      <c r="F29" s="96" t="s">
        <v>39</v>
      </c>
      <c r="G29" s="96"/>
      <c r="H29" s="85"/>
      <c r="I29" s="98"/>
      <c r="J29" s="100"/>
      <c r="K29" s="83"/>
      <c r="L29" s="37" t="s">
        <v>40</v>
      </c>
      <c r="M29" s="12"/>
      <c r="N29" s="16"/>
      <c r="O29" s="12"/>
      <c r="P29" s="16"/>
      <c r="Q29" s="12"/>
      <c r="R29" s="16"/>
      <c r="S29" s="12"/>
      <c r="T29" s="16"/>
      <c r="U29" s="12"/>
      <c r="V29" s="16"/>
      <c r="W29" s="12"/>
      <c r="X29" s="16"/>
      <c r="Y29" s="12"/>
      <c r="Z29" s="16"/>
      <c r="AA29" s="12"/>
      <c r="AB29" s="16"/>
      <c r="AC29" s="12"/>
      <c r="AD29" s="16"/>
      <c r="AE29" s="12"/>
      <c r="AF29" s="16"/>
      <c r="AG29" s="12"/>
      <c r="AH29" s="16"/>
      <c r="AI29" s="12"/>
      <c r="AJ29" s="16"/>
      <c r="AK29" s="12"/>
      <c r="AL29" s="16"/>
      <c r="AM29" s="12"/>
      <c r="AN29" s="16"/>
      <c r="AO29" s="12"/>
      <c r="AP29" s="16"/>
      <c r="AQ29" s="12"/>
      <c r="AR29" s="16"/>
      <c r="AS29" s="12"/>
      <c r="AT29" s="16"/>
      <c r="AU29" s="12"/>
      <c r="AV29" s="16"/>
      <c r="AW29" s="12"/>
      <c r="AX29" s="16"/>
      <c r="AY29" s="12"/>
      <c r="AZ29" s="16"/>
      <c r="BA29" s="13"/>
    </row>
    <row r="30" spans="2:53" s="3" customFormat="1" ht="19.95" customHeight="1" x14ac:dyDescent="0.25">
      <c r="B30" s="43"/>
      <c r="C30" s="7"/>
      <c r="D30" s="81"/>
      <c r="E30" s="81"/>
      <c r="F30" s="8"/>
      <c r="G30" s="7"/>
      <c r="H30" s="7" t="s">
        <v>42</v>
      </c>
      <c r="I30" s="51">
        <f t="shared" ref="I30:I61" si="4">F30*G30</f>
        <v>0</v>
      </c>
      <c r="J30" s="48" t="str">
        <f t="shared" ref="J30:J61" si="5">IFERROR(IF(H30="Y",0.9*(SUMPRODUCT($M$29:$BF$29,M30:BF30)/F30),SUMPRODUCT($M$29:$BF$29,M30:BF30)/F30),"-")</f>
        <v>-</v>
      </c>
      <c r="K30" s="48" t="str">
        <f t="shared" ref="K30:K61" si="6">IFERROR(((F30*G30)/(SUMIFS($I$30:$I$177,$B$30:$B$177,B30)))*J30,"-")</f>
        <v>-</v>
      </c>
      <c r="L30" s="21" t="s">
        <v>41</v>
      </c>
      <c r="M30" s="7"/>
      <c r="N30" s="17"/>
      <c r="O30" s="14"/>
      <c r="P30" s="17"/>
      <c r="Q30" s="14"/>
      <c r="R30" s="17"/>
      <c r="S30" s="14"/>
      <c r="T30" s="17"/>
      <c r="U30" s="14"/>
      <c r="V30" s="17"/>
      <c r="W30" s="14"/>
      <c r="X30" s="17"/>
      <c r="Y30" s="14"/>
      <c r="Z30" s="17"/>
      <c r="AA30" s="14"/>
      <c r="AB30" s="17"/>
      <c r="AC30" s="14"/>
      <c r="AD30" s="17"/>
      <c r="AE30" s="14"/>
      <c r="AF30" s="17"/>
      <c r="AG30" s="14"/>
      <c r="AH30" s="17"/>
      <c r="AI30" s="14"/>
      <c r="AJ30" s="17"/>
      <c r="AK30" s="14"/>
      <c r="AL30" s="17"/>
      <c r="AM30" s="14"/>
      <c r="AN30" s="17"/>
      <c r="AO30" s="14"/>
      <c r="AP30" s="17"/>
      <c r="AQ30" s="14"/>
      <c r="AR30" s="17"/>
      <c r="AS30" s="14"/>
      <c r="AT30" s="17"/>
      <c r="AU30" s="14"/>
      <c r="AV30" s="17"/>
      <c r="AW30" s="14"/>
      <c r="AX30" s="17"/>
      <c r="AY30" s="14"/>
      <c r="AZ30" s="17"/>
      <c r="BA30" s="14"/>
    </row>
    <row r="31" spans="2:53" s="3" customFormat="1" ht="19.95" customHeight="1" x14ac:dyDescent="0.25">
      <c r="B31" s="44"/>
      <c r="C31" s="6"/>
      <c r="D31" s="70"/>
      <c r="E31" s="70"/>
      <c r="F31" s="9"/>
      <c r="G31" s="6"/>
      <c r="H31" s="6" t="s">
        <v>42</v>
      </c>
      <c r="I31" s="52">
        <f t="shared" si="4"/>
        <v>0</v>
      </c>
      <c r="J31" s="50" t="str">
        <f t="shared" si="5"/>
        <v>-</v>
      </c>
      <c r="K31" s="50" t="str">
        <f t="shared" si="6"/>
        <v>-</v>
      </c>
      <c r="L31" s="22" t="s">
        <v>41</v>
      </c>
      <c r="M31" s="6"/>
      <c r="N31" s="18"/>
      <c r="O31" s="6"/>
      <c r="P31" s="18"/>
      <c r="Q31" s="6"/>
      <c r="R31" s="18"/>
      <c r="S31" s="6"/>
      <c r="T31" s="18"/>
      <c r="U31" s="6"/>
      <c r="V31" s="18"/>
      <c r="W31" s="6"/>
      <c r="X31" s="18"/>
      <c r="Y31" s="6"/>
      <c r="Z31" s="18"/>
      <c r="AA31" s="6"/>
      <c r="AB31" s="18"/>
      <c r="AC31" s="6"/>
      <c r="AD31" s="18"/>
      <c r="AE31" s="6"/>
      <c r="AF31" s="18"/>
      <c r="AG31" s="6"/>
      <c r="AH31" s="18"/>
      <c r="AI31" s="6"/>
      <c r="AJ31" s="18"/>
      <c r="AK31" s="6"/>
      <c r="AL31" s="18"/>
      <c r="AM31" s="6"/>
      <c r="AN31" s="18"/>
      <c r="AO31" s="6"/>
      <c r="AP31" s="18"/>
      <c r="AQ31" s="6"/>
      <c r="AR31" s="18"/>
      <c r="AS31" s="6"/>
      <c r="AT31" s="18"/>
      <c r="AU31" s="6"/>
      <c r="AV31" s="18"/>
      <c r="AW31" s="6"/>
      <c r="AX31" s="18"/>
      <c r="AY31" s="6"/>
      <c r="AZ31" s="18"/>
      <c r="BA31" s="6"/>
    </row>
    <row r="32" spans="2:53" s="3" customFormat="1" ht="19.95" customHeight="1" x14ac:dyDescent="0.25">
      <c r="B32" s="44"/>
      <c r="C32" s="6"/>
      <c r="D32" s="70"/>
      <c r="E32" s="70"/>
      <c r="F32" s="9"/>
      <c r="G32" s="6"/>
      <c r="H32" s="6" t="s">
        <v>42</v>
      </c>
      <c r="I32" s="52">
        <f t="shared" si="4"/>
        <v>0</v>
      </c>
      <c r="J32" s="50" t="str">
        <f t="shared" si="5"/>
        <v>-</v>
      </c>
      <c r="K32" s="50" t="str">
        <f t="shared" si="6"/>
        <v>-</v>
      </c>
      <c r="L32" s="22" t="s">
        <v>41</v>
      </c>
      <c r="M32" s="6"/>
      <c r="N32" s="18"/>
      <c r="O32" s="6"/>
      <c r="P32" s="18"/>
      <c r="Q32" s="6"/>
      <c r="R32" s="18"/>
      <c r="S32" s="6"/>
      <c r="T32" s="18"/>
      <c r="U32" s="6"/>
      <c r="V32" s="18"/>
      <c r="W32" s="6"/>
      <c r="X32" s="18"/>
      <c r="Y32" s="6"/>
      <c r="Z32" s="18"/>
      <c r="AA32" s="6"/>
      <c r="AB32" s="18"/>
      <c r="AC32" s="6"/>
      <c r="AD32" s="18"/>
      <c r="AE32" s="6"/>
      <c r="AF32" s="18"/>
      <c r="AG32" s="6"/>
      <c r="AH32" s="18"/>
      <c r="AI32" s="6"/>
      <c r="AJ32" s="18"/>
      <c r="AK32" s="6"/>
      <c r="AL32" s="18"/>
      <c r="AM32" s="6"/>
      <c r="AN32" s="18"/>
      <c r="AO32" s="6"/>
      <c r="AP32" s="18"/>
      <c r="AQ32" s="6"/>
      <c r="AR32" s="18"/>
      <c r="AS32" s="6"/>
      <c r="AT32" s="18"/>
      <c r="AU32" s="6"/>
      <c r="AV32" s="18"/>
      <c r="AW32" s="6"/>
      <c r="AX32" s="18"/>
      <c r="AY32" s="6"/>
      <c r="AZ32" s="18"/>
      <c r="BA32" s="6"/>
    </row>
    <row r="33" spans="2:53" s="3" customFormat="1" ht="19.95" customHeight="1" x14ac:dyDescent="0.25">
      <c r="B33" s="44"/>
      <c r="C33" s="6"/>
      <c r="D33" s="70"/>
      <c r="E33" s="70"/>
      <c r="F33" s="9"/>
      <c r="G33" s="6"/>
      <c r="H33" s="6" t="s">
        <v>42</v>
      </c>
      <c r="I33" s="52">
        <f t="shared" si="4"/>
        <v>0</v>
      </c>
      <c r="J33" s="50" t="str">
        <f t="shared" si="5"/>
        <v>-</v>
      </c>
      <c r="K33" s="50" t="str">
        <f t="shared" si="6"/>
        <v>-</v>
      </c>
      <c r="L33" s="22" t="s">
        <v>41</v>
      </c>
      <c r="M33" s="6"/>
      <c r="N33" s="18"/>
      <c r="O33" s="6"/>
      <c r="P33" s="18"/>
      <c r="Q33" s="6"/>
      <c r="R33" s="18"/>
      <c r="S33" s="6"/>
      <c r="T33" s="18"/>
      <c r="U33" s="6"/>
      <c r="V33" s="18"/>
      <c r="W33" s="6"/>
      <c r="X33" s="18"/>
      <c r="Y33" s="6"/>
      <c r="Z33" s="18"/>
      <c r="AA33" s="6"/>
      <c r="AB33" s="18"/>
      <c r="AC33" s="6"/>
      <c r="AD33" s="18"/>
      <c r="AE33" s="6"/>
      <c r="AF33" s="18"/>
      <c r="AG33" s="6"/>
      <c r="AH33" s="18"/>
      <c r="AI33" s="6"/>
      <c r="AJ33" s="18"/>
      <c r="AK33" s="6"/>
      <c r="AL33" s="18"/>
      <c r="AM33" s="6"/>
      <c r="AN33" s="18"/>
      <c r="AO33" s="6"/>
      <c r="AP33" s="18"/>
      <c r="AQ33" s="6"/>
      <c r="AR33" s="18"/>
      <c r="AS33" s="6"/>
      <c r="AT33" s="18"/>
      <c r="AU33" s="6"/>
      <c r="AV33" s="18"/>
      <c r="AW33" s="6"/>
      <c r="AX33" s="18"/>
      <c r="AY33" s="6"/>
      <c r="AZ33" s="18"/>
      <c r="BA33" s="6"/>
    </row>
    <row r="34" spans="2:53" s="3" customFormat="1" ht="19.95" customHeight="1" x14ac:dyDescent="0.25">
      <c r="B34" s="44"/>
      <c r="C34" s="6"/>
      <c r="D34" s="70"/>
      <c r="E34" s="70"/>
      <c r="F34" s="9"/>
      <c r="G34" s="6"/>
      <c r="H34" s="6" t="s">
        <v>42</v>
      </c>
      <c r="I34" s="52">
        <f t="shared" si="4"/>
        <v>0</v>
      </c>
      <c r="J34" s="50" t="str">
        <f t="shared" si="5"/>
        <v>-</v>
      </c>
      <c r="K34" s="50" t="str">
        <f t="shared" si="6"/>
        <v>-</v>
      </c>
      <c r="L34" s="22" t="s">
        <v>41</v>
      </c>
      <c r="M34" s="6"/>
      <c r="N34" s="18"/>
      <c r="O34" s="6"/>
      <c r="P34" s="18"/>
      <c r="Q34" s="6"/>
      <c r="R34" s="18"/>
      <c r="S34" s="6"/>
      <c r="T34" s="18"/>
      <c r="U34" s="6"/>
      <c r="V34" s="18"/>
      <c r="W34" s="6"/>
      <c r="X34" s="18"/>
      <c r="Y34" s="6"/>
      <c r="Z34" s="18"/>
      <c r="AA34" s="6"/>
      <c r="AB34" s="18"/>
      <c r="AC34" s="6"/>
      <c r="AD34" s="18"/>
      <c r="AE34" s="6"/>
      <c r="AF34" s="18"/>
      <c r="AG34" s="6"/>
      <c r="AH34" s="18"/>
      <c r="AI34" s="6"/>
      <c r="AJ34" s="18"/>
      <c r="AK34" s="6"/>
      <c r="AL34" s="18"/>
      <c r="AM34" s="6"/>
      <c r="AN34" s="18"/>
      <c r="AO34" s="6"/>
      <c r="AP34" s="18"/>
      <c r="AQ34" s="6"/>
      <c r="AR34" s="18"/>
      <c r="AS34" s="6"/>
      <c r="AT34" s="18"/>
      <c r="AU34" s="6"/>
      <c r="AV34" s="18"/>
      <c r="AW34" s="6"/>
      <c r="AX34" s="18"/>
      <c r="AY34" s="6"/>
      <c r="AZ34" s="18"/>
      <c r="BA34" s="6"/>
    </row>
    <row r="35" spans="2:53" s="3" customFormat="1" ht="19.95" customHeight="1" x14ac:dyDescent="0.25">
      <c r="B35" s="44"/>
      <c r="C35" s="6"/>
      <c r="D35" s="70"/>
      <c r="E35" s="70"/>
      <c r="F35" s="9"/>
      <c r="G35" s="6"/>
      <c r="H35" s="6" t="s">
        <v>42</v>
      </c>
      <c r="I35" s="52">
        <f t="shared" si="4"/>
        <v>0</v>
      </c>
      <c r="J35" s="50" t="str">
        <f t="shared" si="5"/>
        <v>-</v>
      </c>
      <c r="K35" s="50" t="str">
        <f t="shared" si="6"/>
        <v>-</v>
      </c>
      <c r="L35" s="22" t="s">
        <v>41</v>
      </c>
      <c r="M35" s="6"/>
      <c r="N35" s="18"/>
      <c r="O35" s="6"/>
      <c r="P35" s="18"/>
      <c r="Q35" s="6"/>
      <c r="R35" s="18"/>
      <c r="S35" s="6"/>
      <c r="T35" s="18"/>
      <c r="U35" s="6"/>
      <c r="V35" s="18"/>
      <c r="W35" s="6"/>
      <c r="X35" s="18"/>
      <c r="Y35" s="6"/>
      <c r="Z35" s="18"/>
      <c r="AA35" s="6"/>
      <c r="AB35" s="18"/>
      <c r="AC35" s="6"/>
      <c r="AD35" s="18"/>
      <c r="AE35" s="6"/>
      <c r="AF35" s="18"/>
      <c r="AG35" s="6"/>
      <c r="AH35" s="18"/>
      <c r="AI35" s="6"/>
      <c r="AJ35" s="18"/>
      <c r="AK35" s="6"/>
      <c r="AL35" s="18"/>
      <c r="AM35" s="6"/>
      <c r="AN35" s="18"/>
      <c r="AO35" s="6"/>
      <c r="AP35" s="18"/>
      <c r="AQ35" s="6"/>
      <c r="AR35" s="18"/>
      <c r="AS35" s="6"/>
      <c r="AT35" s="18"/>
      <c r="AU35" s="6"/>
      <c r="AV35" s="18"/>
      <c r="AW35" s="6"/>
      <c r="AX35" s="18"/>
      <c r="AY35" s="6"/>
      <c r="AZ35" s="18"/>
      <c r="BA35" s="6"/>
    </row>
    <row r="36" spans="2:53" s="3" customFormat="1" ht="19.95" customHeight="1" x14ac:dyDescent="0.25">
      <c r="B36" s="44"/>
      <c r="C36" s="6"/>
      <c r="D36" s="70"/>
      <c r="E36" s="70"/>
      <c r="F36" s="9"/>
      <c r="G36" s="6"/>
      <c r="H36" s="6" t="s">
        <v>42</v>
      </c>
      <c r="I36" s="52">
        <f t="shared" si="4"/>
        <v>0</v>
      </c>
      <c r="J36" s="50" t="str">
        <f t="shared" si="5"/>
        <v>-</v>
      </c>
      <c r="K36" s="50" t="str">
        <f t="shared" si="6"/>
        <v>-</v>
      </c>
      <c r="L36" s="22" t="s">
        <v>41</v>
      </c>
      <c r="M36" s="6"/>
      <c r="N36" s="18"/>
      <c r="O36" s="6"/>
      <c r="P36" s="18"/>
      <c r="Q36" s="6"/>
      <c r="R36" s="18"/>
      <c r="S36" s="6"/>
      <c r="T36" s="18"/>
      <c r="U36" s="6"/>
      <c r="V36" s="18"/>
      <c r="W36" s="6"/>
      <c r="X36" s="18"/>
      <c r="Y36" s="6"/>
      <c r="Z36" s="18"/>
      <c r="AA36" s="6"/>
      <c r="AB36" s="18"/>
      <c r="AC36" s="6"/>
      <c r="AD36" s="18"/>
      <c r="AE36" s="6"/>
      <c r="AF36" s="18"/>
      <c r="AG36" s="6"/>
      <c r="AH36" s="18"/>
      <c r="AI36" s="6"/>
      <c r="AJ36" s="18"/>
      <c r="AK36" s="6"/>
      <c r="AL36" s="18"/>
      <c r="AM36" s="6"/>
      <c r="AN36" s="18"/>
      <c r="AO36" s="6"/>
      <c r="AP36" s="18"/>
      <c r="AQ36" s="6"/>
      <c r="AR36" s="18"/>
      <c r="AS36" s="6"/>
      <c r="AT36" s="18"/>
      <c r="AU36" s="6"/>
      <c r="AV36" s="18"/>
      <c r="AW36" s="6"/>
      <c r="AX36" s="18"/>
      <c r="AY36" s="6"/>
      <c r="AZ36" s="18"/>
      <c r="BA36" s="6"/>
    </row>
    <row r="37" spans="2:53" s="3" customFormat="1" ht="19.95" customHeight="1" x14ac:dyDescent="0.25">
      <c r="B37" s="44"/>
      <c r="C37" s="6"/>
      <c r="D37" s="70"/>
      <c r="E37" s="70"/>
      <c r="F37" s="9"/>
      <c r="G37" s="6"/>
      <c r="H37" s="6" t="s">
        <v>42</v>
      </c>
      <c r="I37" s="52">
        <f t="shared" si="4"/>
        <v>0</v>
      </c>
      <c r="J37" s="50" t="str">
        <f t="shared" si="5"/>
        <v>-</v>
      </c>
      <c r="K37" s="50" t="str">
        <f t="shared" si="6"/>
        <v>-</v>
      </c>
      <c r="L37" s="22" t="s">
        <v>41</v>
      </c>
      <c r="M37" s="6"/>
      <c r="N37" s="18"/>
      <c r="O37" s="6"/>
      <c r="P37" s="18"/>
      <c r="Q37" s="6"/>
      <c r="R37" s="18"/>
      <c r="S37" s="6"/>
      <c r="T37" s="18"/>
      <c r="U37" s="6"/>
      <c r="V37" s="18"/>
      <c r="W37" s="6"/>
      <c r="X37" s="18"/>
      <c r="Y37" s="6"/>
      <c r="Z37" s="18"/>
      <c r="AA37" s="6"/>
      <c r="AB37" s="18"/>
      <c r="AC37" s="6"/>
      <c r="AD37" s="18"/>
      <c r="AE37" s="6"/>
      <c r="AF37" s="18"/>
      <c r="AG37" s="6"/>
      <c r="AH37" s="18"/>
      <c r="AI37" s="6"/>
      <c r="AJ37" s="18"/>
      <c r="AK37" s="6"/>
      <c r="AL37" s="18"/>
      <c r="AM37" s="6"/>
      <c r="AN37" s="18"/>
      <c r="AO37" s="6"/>
      <c r="AP37" s="18"/>
      <c r="AQ37" s="6"/>
      <c r="AR37" s="18"/>
      <c r="AS37" s="6"/>
      <c r="AT37" s="18"/>
      <c r="AU37" s="6"/>
      <c r="AV37" s="18"/>
      <c r="AW37" s="6"/>
      <c r="AX37" s="18"/>
      <c r="AY37" s="6"/>
      <c r="AZ37" s="18"/>
      <c r="BA37" s="6"/>
    </row>
    <row r="38" spans="2:53" s="3" customFormat="1" ht="19.95" customHeight="1" x14ac:dyDescent="0.25">
      <c r="B38" s="44"/>
      <c r="C38" s="6"/>
      <c r="D38" s="70"/>
      <c r="E38" s="70"/>
      <c r="F38" s="9"/>
      <c r="G38" s="6"/>
      <c r="H38" s="6" t="s">
        <v>42</v>
      </c>
      <c r="I38" s="52">
        <f t="shared" si="4"/>
        <v>0</v>
      </c>
      <c r="J38" s="50" t="str">
        <f t="shared" si="5"/>
        <v>-</v>
      </c>
      <c r="K38" s="50" t="str">
        <f t="shared" si="6"/>
        <v>-</v>
      </c>
      <c r="L38" s="22" t="s">
        <v>41</v>
      </c>
      <c r="M38" s="6"/>
      <c r="N38" s="18"/>
      <c r="O38" s="6"/>
      <c r="P38" s="18"/>
      <c r="Q38" s="6"/>
      <c r="R38" s="18"/>
      <c r="S38" s="6"/>
      <c r="T38" s="18"/>
      <c r="U38" s="6"/>
      <c r="V38" s="18"/>
      <c r="W38" s="6"/>
      <c r="X38" s="18"/>
      <c r="Y38" s="6"/>
      <c r="Z38" s="18"/>
      <c r="AA38" s="6"/>
      <c r="AB38" s="18"/>
      <c r="AC38" s="6"/>
      <c r="AD38" s="18"/>
      <c r="AE38" s="6"/>
      <c r="AF38" s="18"/>
      <c r="AG38" s="6"/>
      <c r="AH38" s="18"/>
      <c r="AI38" s="6"/>
      <c r="AJ38" s="18"/>
      <c r="AK38" s="6"/>
      <c r="AL38" s="18"/>
      <c r="AM38" s="6"/>
      <c r="AN38" s="18"/>
      <c r="AO38" s="6"/>
      <c r="AP38" s="18"/>
      <c r="AQ38" s="6"/>
      <c r="AR38" s="18"/>
      <c r="AS38" s="6"/>
      <c r="AT38" s="18"/>
      <c r="AU38" s="6"/>
      <c r="AV38" s="18"/>
      <c r="AW38" s="6"/>
      <c r="AX38" s="18"/>
      <c r="AY38" s="6"/>
      <c r="AZ38" s="18"/>
      <c r="BA38" s="6"/>
    </row>
    <row r="39" spans="2:53" s="3" customFormat="1" ht="19.95" customHeight="1" x14ac:dyDescent="0.25">
      <c r="B39" s="44"/>
      <c r="C39" s="6"/>
      <c r="D39" s="70"/>
      <c r="E39" s="70"/>
      <c r="F39" s="9"/>
      <c r="G39" s="6"/>
      <c r="H39" s="6" t="s">
        <v>42</v>
      </c>
      <c r="I39" s="52">
        <f t="shared" si="4"/>
        <v>0</v>
      </c>
      <c r="J39" s="50" t="str">
        <f t="shared" si="5"/>
        <v>-</v>
      </c>
      <c r="K39" s="50" t="str">
        <f t="shared" si="6"/>
        <v>-</v>
      </c>
      <c r="L39" s="22" t="s">
        <v>41</v>
      </c>
      <c r="M39" s="6"/>
      <c r="N39" s="18"/>
      <c r="O39" s="6"/>
      <c r="P39" s="18"/>
      <c r="Q39" s="6"/>
      <c r="R39" s="18"/>
      <c r="S39" s="6"/>
      <c r="T39" s="18"/>
      <c r="U39" s="6"/>
      <c r="V39" s="18"/>
      <c r="W39" s="6"/>
      <c r="X39" s="18"/>
      <c r="Y39" s="6"/>
      <c r="Z39" s="18"/>
      <c r="AA39" s="6"/>
      <c r="AB39" s="18"/>
      <c r="AC39" s="6"/>
      <c r="AD39" s="18"/>
      <c r="AE39" s="6"/>
      <c r="AF39" s="18"/>
      <c r="AG39" s="6"/>
      <c r="AH39" s="18"/>
      <c r="AI39" s="6"/>
      <c r="AJ39" s="18"/>
      <c r="AK39" s="6"/>
      <c r="AL39" s="18"/>
      <c r="AM39" s="6"/>
      <c r="AN39" s="18"/>
      <c r="AO39" s="6"/>
      <c r="AP39" s="18"/>
      <c r="AQ39" s="6"/>
      <c r="AR39" s="18"/>
      <c r="AS39" s="6"/>
      <c r="AT39" s="18"/>
      <c r="AU39" s="6"/>
      <c r="AV39" s="18"/>
      <c r="AW39" s="6"/>
      <c r="AX39" s="18"/>
      <c r="AY39" s="6"/>
      <c r="AZ39" s="18"/>
      <c r="BA39" s="6"/>
    </row>
    <row r="40" spans="2:53" s="3" customFormat="1" ht="19.95" customHeight="1" x14ac:dyDescent="0.25">
      <c r="B40" s="44"/>
      <c r="C40" s="6"/>
      <c r="D40" s="70"/>
      <c r="E40" s="70"/>
      <c r="F40" s="9"/>
      <c r="G40" s="6"/>
      <c r="H40" s="6" t="s">
        <v>42</v>
      </c>
      <c r="I40" s="52">
        <f t="shared" si="4"/>
        <v>0</v>
      </c>
      <c r="J40" s="50" t="str">
        <f t="shared" si="5"/>
        <v>-</v>
      </c>
      <c r="K40" s="50" t="str">
        <f t="shared" si="6"/>
        <v>-</v>
      </c>
      <c r="L40" s="22" t="s">
        <v>41</v>
      </c>
      <c r="M40" s="6"/>
      <c r="N40" s="18"/>
      <c r="O40" s="6"/>
      <c r="P40" s="18"/>
      <c r="Q40" s="6"/>
      <c r="R40" s="18"/>
      <c r="S40" s="6"/>
      <c r="T40" s="18"/>
      <c r="U40" s="6"/>
      <c r="V40" s="18"/>
      <c r="W40" s="6"/>
      <c r="X40" s="18"/>
      <c r="Y40" s="6"/>
      <c r="Z40" s="18"/>
      <c r="AA40" s="6"/>
      <c r="AB40" s="18"/>
      <c r="AC40" s="6"/>
      <c r="AD40" s="18"/>
      <c r="AE40" s="6"/>
      <c r="AF40" s="18"/>
      <c r="AG40" s="6"/>
      <c r="AH40" s="18"/>
      <c r="AI40" s="6"/>
      <c r="AJ40" s="18"/>
      <c r="AK40" s="6"/>
      <c r="AL40" s="18"/>
      <c r="AM40" s="6"/>
      <c r="AN40" s="18"/>
      <c r="AO40" s="6"/>
      <c r="AP40" s="18"/>
      <c r="AQ40" s="6"/>
      <c r="AR40" s="18"/>
      <c r="AS40" s="6"/>
      <c r="AT40" s="18"/>
      <c r="AU40" s="6"/>
      <c r="AV40" s="18"/>
      <c r="AW40" s="6"/>
      <c r="AX40" s="18"/>
      <c r="AY40" s="6"/>
      <c r="AZ40" s="18"/>
      <c r="BA40" s="6"/>
    </row>
    <row r="41" spans="2:53" s="3" customFormat="1" ht="19.95" customHeight="1" x14ac:dyDescent="0.25">
      <c r="B41" s="44"/>
      <c r="C41" s="6"/>
      <c r="D41" s="70"/>
      <c r="E41" s="70"/>
      <c r="F41" s="9"/>
      <c r="G41" s="6"/>
      <c r="H41" s="6" t="s">
        <v>42</v>
      </c>
      <c r="I41" s="52">
        <f t="shared" si="4"/>
        <v>0</v>
      </c>
      <c r="J41" s="50" t="str">
        <f t="shared" si="5"/>
        <v>-</v>
      </c>
      <c r="K41" s="50" t="str">
        <f t="shared" si="6"/>
        <v>-</v>
      </c>
      <c r="L41" s="22" t="s">
        <v>41</v>
      </c>
      <c r="M41" s="6"/>
      <c r="N41" s="18"/>
      <c r="O41" s="6"/>
      <c r="P41" s="18"/>
      <c r="Q41" s="6"/>
      <c r="R41" s="18"/>
      <c r="S41" s="6"/>
      <c r="T41" s="18"/>
      <c r="U41" s="6"/>
      <c r="V41" s="18"/>
      <c r="W41" s="6"/>
      <c r="X41" s="18"/>
      <c r="Y41" s="6"/>
      <c r="Z41" s="18"/>
      <c r="AA41" s="6"/>
      <c r="AB41" s="18"/>
      <c r="AC41" s="6"/>
      <c r="AD41" s="18"/>
      <c r="AE41" s="6"/>
      <c r="AF41" s="18"/>
      <c r="AG41" s="6"/>
      <c r="AH41" s="18"/>
      <c r="AI41" s="6"/>
      <c r="AJ41" s="18"/>
      <c r="AK41" s="6"/>
      <c r="AL41" s="18"/>
      <c r="AM41" s="6"/>
      <c r="AN41" s="18"/>
      <c r="AO41" s="6"/>
      <c r="AP41" s="18"/>
      <c r="AQ41" s="6"/>
      <c r="AR41" s="18"/>
      <c r="AS41" s="6"/>
      <c r="AT41" s="18"/>
      <c r="AU41" s="6"/>
      <c r="AV41" s="18"/>
      <c r="AW41" s="6"/>
      <c r="AX41" s="18"/>
      <c r="AY41" s="6"/>
      <c r="AZ41" s="18"/>
      <c r="BA41" s="6"/>
    </row>
    <row r="42" spans="2:53" s="3" customFormat="1" ht="19.95" customHeight="1" x14ac:dyDescent="0.25">
      <c r="B42" s="44"/>
      <c r="C42" s="6"/>
      <c r="D42" s="70"/>
      <c r="E42" s="70"/>
      <c r="F42" s="9"/>
      <c r="G42" s="6"/>
      <c r="H42" s="6" t="s">
        <v>42</v>
      </c>
      <c r="I42" s="52">
        <f t="shared" si="4"/>
        <v>0</v>
      </c>
      <c r="J42" s="50" t="str">
        <f t="shared" si="5"/>
        <v>-</v>
      </c>
      <c r="K42" s="50" t="str">
        <f t="shared" si="6"/>
        <v>-</v>
      </c>
      <c r="L42" s="22" t="s">
        <v>41</v>
      </c>
      <c r="M42" s="6"/>
      <c r="N42" s="18"/>
      <c r="O42" s="6"/>
      <c r="P42" s="18"/>
      <c r="Q42" s="6"/>
      <c r="R42" s="18"/>
      <c r="S42" s="6"/>
      <c r="T42" s="18"/>
      <c r="U42" s="6"/>
      <c r="V42" s="18"/>
      <c r="W42" s="6"/>
      <c r="X42" s="18"/>
      <c r="Y42" s="6"/>
      <c r="Z42" s="18"/>
      <c r="AA42" s="6"/>
      <c r="AB42" s="18"/>
      <c r="AC42" s="6"/>
      <c r="AD42" s="18"/>
      <c r="AE42" s="6"/>
      <c r="AF42" s="18"/>
      <c r="AG42" s="6"/>
      <c r="AH42" s="18"/>
      <c r="AI42" s="6"/>
      <c r="AJ42" s="18"/>
      <c r="AK42" s="6"/>
      <c r="AL42" s="18"/>
      <c r="AM42" s="6"/>
      <c r="AN42" s="18"/>
      <c r="AO42" s="6"/>
      <c r="AP42" s="18"/>
      <c r="AQ42" s="6"/>
      <c r="AR42" s="18"/>
      <c r="AS42" s="6"/>
      <c r="AT42" s="18"/>
      <c r="AU42" s="6"/>
      <c r="AV42" s="18"/>
      <c r="AW42" s="6"/>
      <c r="AX42" s="18"/>
      <c r="AY42" s="6"/>
      <c r="AZ42" s="18"/>
      <c r="BA42" s="6"/>
    </row>
    <row r="43" spans="2:53" s="3" customFormat="1" ht="19.95" customHeight="1" x14ac:dyDescent="0.25">
      <c r="B43" s="44"/>
      <c r="C43" s="6"/>
      <c r="D43" s="70"/>
      <c r="E43" s="70"/>
      <c r="F43" s="9"/>
      <c r="G43" s="6"/>
      <c r="H43" s="6" t="s">
        <v>42</v>
      </c>
      <c r="I43" s="52">
        <f t="shared" si="4"/>
        <v>0</v>
      </c>
      <c r="J43" s="50" t="str">
        <f t="shared" si="5"/>
        <v>-</v>
      </c>
      <c r="K43" s="50" t="str">
        <f t="shared" si="6"/>
        <v>-</v>
      </c>
      <c r="L43" s="22" t="s">
        <v>41</v>
      </c>
      <c r="M43" s="6"/>
      <c r="N43" s="18"/>
      <c r="O43" s="6"/>
      <c r="P43" s="18"/>
      <c r="Q43" s="6"/>
      <c r="R43" s="18"/>
      <c r="S43" s="6"/>
      <c r="T43" s="18"/>
      <c r="U43" s="6"/>
      <c r="V43" s="18"/>
      <c r="W43" s="6"/>
      <c r="X43" s="18"/>
      <c r="Y43" s="6"/>
      <c r="Z43" s="18"/>
      <c r="AA43" s="6"/>
      <c r="AB43" s="18"/>
      <c r="AC43" s="6"/>
      <c r="AD43" s="18"/>
      <c r="AE43" s="6"/>
      <c r="AF43" s="18"/>
      <c r="AG43" s="6"/>
      <c r="AH43" s="18"/>
      <c r="AI43" s="6"/>
      <c r="AJ43" s="18"/>
      <c r="AK43" s="6"/>
      <c r="AL43" s="18"/>
      <c r="AM43" s="6"/>
      <c r="AN43" s="18"/>
      <c r="AO43" s="6"/>
      <c r="AP43" s="18"/>
      <c r="AQ43" s="6"/>
      <c r="AR43" s="18"/>
      <c r="AS43" s="6"/>
      <c r="AT43" s="18"/>
      <c r="AU43" s="6"/>
      <c r="AV43" s="18"/>
      <c r="AW43" s="6"/>
      <c r="AX43" s="18"/>
      <c r="AY43" s="6"/>
      <c r="AZ43" s="18"/>
      <c r="BA43" s="6"/>
    </row>
    <row r="44" spans="2:53" s="3" customFormat="1" ht="19.95" customHeight="1" x14ac:dyDescent="0.25">
      <c r="B44" s="44"/>
      <c r="C44" s="6"/>
      <c r="D44" s="70"/>
      <c r="E44" s="70"/>
      <c r="F44" s="9"/>
      <c r="G44" s="6"/>
      <c r="H44" s="6" t="s">
        <v>42</v>
      </c>
      <c r="I44" s="52">
        <f t="shared" si="4"/>
        <v>0</v>
      </c>
      <c r="J44" s="50" t="str">
        <f t="shared" si="5"/>
        <v>-</v>
      </c>
      <c r="K44" s="50" t="str">
        <f t="shared" si="6"/>
        <v>-</v>
      </c>
      <c r="L44" s="22" t="s">
        <v>41</v>
      </c>
      <c r="M44" s="6"/>
      <c r="N44" s="18"/>
      <c r="O44" s="6"/>
      <c r="P44" s="18"/>
      <c r="Q44" s="6"/>
      <c r="R44" s="18"/>
      <c r="S44" s="6"/>
      <c r="T44" s="18"/>
      <c r="U44" s="6"/>
      <c r="V44" s="18"/>
      <c r="W44" s="6"/>
      <c r="X44" s="18"/>
      <c r="Y44" s="6"/>
      <c r="Z44" s="18"/>
      <c r="AA44" s="6"/>
      <c r="AB44" s="18"/>
      <c r="AC44" s="6"/>
      <c r="AD44" s="18"/>
      <c r="AE44" s="6"/>
      <c r="AF44" s="18"/>
      <c r="AG44" s="6"/>
      <c r="AH44" s="18"/>
      <c r="AI44" s="6"/>
      <c r="AJ44" s="18"/>
      <c r="AK44" s="6"/>
      <c r="AL44" s="18"/>
      <c r="AM44" s="6"/>
      <c r="AN44" s="18"/>
      <c r="AO44" s="6"/>
      <c r="AP44" s="18"/>
      <c r="AQ44" s="6"/>
      <c r="AR44" s="18"/>
      <c r="AS44" s="6"/>
      <c r="AT44" s="18"/>
      <c r="AU44" s="6"/>
      <c r="AV44" s="18"/>
      <c r="AW44" s="6"/>
      <c r="AX44" s="18"/>
      <c r="AY44" s="6"/>
      <c r="AZ44" s="18"/>
      <c r="BA44" s="6"/>
    </row>
    <row r="45" spans="2:53" s="3" customFormat="1" ht="19.95" customHeight="1" x14ac:dyDescent="0.25">
      <c r="B45" s="44"/>
      <c r="C45" s="6"/>
      <c r="D45" s="70"/>
      <c r="E45" s="70"/>
      <c r="F45" s="9"/>
      <c r="G45" s="6"/>
      <c r="H45" s="6" t="s">
        <v>42</v>
      </c>
      <c r="I45" s="52">
        <f t="shared" si="4"/>
        <v>0</v>
      </c>
      <c r="J45" s="50" t="str">
        <f t="shared" si="5"/>
        <v>-</v>
      </c>
      <c r="K45" s="50" t="str">
        <f t="shared" si="6"/>
        <v>-</v>
      </c>
      <c r="L45" s="22" t="s">
        <v>41</v>
      </c>
      <c r="M45" s="6"/>
      <c r="N45" s="18"/>
      <c r="O45" s="6"/>
      <c r="P45" s="18"/>
      <c r="Q45" s="6"/>
      <c r="R45" s="18"/>
      <c r="S45" s="6"/>
      <c r="T45" s="18"/>
      <c r="U45" s="6"/>
      <c r="V45" s="18"/>
      <c r="W45" s="6"/>
      <c r="X45" s="18"/>
      <c r="Y45" s="6"/>
      <c r="Z45" s="18"/>
      <c r="AA45" s="6"/>
      <c r="AB45" s="18"/>
      <c r="AC45" s="6"/>
      <c r="AD45" s="18"/>
      <c r="AE45" s="6"/>
      <c r="AF45" s="18"/>
      <c r="AG45" s="6"/>
      <c r="AH45" s="18"/>
      <c r="AI45" s="6"/>
      <c r="AJ45" s="18"/>
      <c r="AK45" s="6"/>
      <c r="AL45" s="18"/>
      <c r="AM45" s="6"/>
      <c r="AN45" s="18"/>
      <c r="AO45" s="6"/>
      <c r="AP45" s="18"/>
      <c r="AQ45" s="6"/>
      <c r="AR45" s="18"/>
      <c r="AS45" s="6"/>
      <c r="AT45" s="18"/>
      <c r="AU45" s="6"/>
      <c r="AV45" s="18"/>
      <c r="AW45" s="6"/>
      <c r="AX45" s="18"/>
      <c r="AY45" s="6"/>
      <c r="AZ45" s="18"/>
      <c r="BA45" s="6"/>
    </row>
    <row r="46" spans="2:53" s="3" customFormat="1" ht="19.95" customHeight="1" x14ac:dyDescent="0.25">
      <c r="B46" s="44"/>
      <c r="C46" s="6"/>
      <c r="D46" s="70"/>
      <c r="E46" s="70"/>
      <c r="F46" s="9"/>
      <c r="G46" s="6"/>
      <c r="H46" s="6" t="s">
        <v>42</v>
      </c>
      <c r="I46" s="52">
        <f t="shared" si="4"/>
        <v>0</v>
      </c>
      <c r="J46" s="50" t="str">
        <f t="shared" si="5"/>
        <v>-</v>
      </c>
      <c r="K46" s="50" t="str">
        <f t="shared" si="6"/>
        <v>-</v>
      </c>
      <c r="L46" s="22" t="s">
        <v>41</v>
      </c>
      <c r="M46" s="6"/>
      <c r="N46" s="18"/>
      <c r="O46" s="6"/>
      <c r="P46" s="18"/>
      <c r="Q46" s="6"/>
      <c r="R46" s="18"/>
      <c r="S46" s="6"/>
      <c r="T46" s="18"/>
      <c r="U46" s="6"/>
      <c r="V46" s="18"/>
      <c r="W46" s="6"/>
      <c r="X46" s="18"/>
      <c r="Y46" s="6"/>
      <c r="Z46" s="18"/>
      <c r="AA46" s="6"/>
      <c r="AB46" s="18"/>
      <c r="AC46" s="6"/>
      <c r="AD46" s="18"/>
      <c r="AE46" s="6"/>
      <c r="AF46" s="18"/>
      <c r="AG46" s="6"/>
      <c r="AH46" s="18"/>
      <c r="AI46" s="6"/>
      <c r="AJ46" s="18"/>
      <c r="AK46" s="6"/>
      <c r="AL46" s="18"/>
      <c r="AM46" s="6"/>
      <c r="AN46" s="18"/>
      <c r="AO46" s="6"/>
      <c r="AP46" s="18"/>
      <c r="AQ46" s="6"/>
      <c r="AR46" s="18"/>
      <c r="AS46" s="6"/>
      <c r="AT46" s="18"/>
      <c r="AU46" s="6"/>
      <c r="AV46" s="18"/>
      <c r="AW46" s="6"/>
      <c r="AX46" s="18"/>
      <c r="AY46" s="6"/>
      <c r="AZ46" s="18"/>
      <c r="BA46" s="6"/>
    </row>
    <row r="47" spans="2:53" s="3" customFormat="1" ht="19.95" customHeight="1" x14ac:dyDescent="0.25">
      <c r="B47" s="44"/>
      <c r="C47" s="6"/>
      <c r="D47" s="70"/>
      <c r="E47" s="70"/>
      <c r="F47" s="9"/>
      <c r="G47" s="6"/>
      <c r="H47" s="6" t="s">
        <v>42</v>
      </c>
      <c r="I47" s="52">
        <f t="shared" si="4"/>
        <v>0</v>
      </c>
      <c r="J47" s="50" t="str">
        <f t="shared" si="5"/>
        <v>-</v>
      </c>
      <c r="K47" s="50" t="str">
        <f t="shared" si="6"/>
        <v>-</v>
      </c>
      <c r="L47" s="22" t="s">
        <v>41</v>
      </c>
      <c r="M47" s="6"/>
      <c r="N47" s="18"/>
      <c r="O47" s="6"/>
      <c r="P47" s="18"/>
      <c r="Q47" s="6"/>
      <c r="R47" s="18"/>
      <c r="S47" s="6"/>
      <c r="T47" s="18"/>
      <c r="U47" s="6"/>
      <c r="V47" s="18"/>
      <c r="W47" s="6"/>
      <c r="X47" s="18"/>
      <c r="Y47" s="6"/>
      <c r="Z47" s="18"/>
      <c r="AA47" s="6"/>
      <c r="AB47" s="18"/>
      <c r="AC47" s="6"/>
      <c r="AD47" s="18"/>
      <c r="AE47" s="6"/>
      <c r="AF47" s="18"/>
      <c r="AG47" s="6"/>
      <c r="AH47" s="18"/>
      <c r="AI47" s="6"/>
      <c r="AJ47" s="18"/>
      <c r="AK47" s="6"/>
      <c r="AL47" s="18"/>
      <c r="AM47" s="6"/>
      <c r="AN47" s="18"/>
      <c r="AO47" s="6"/>
      <c r="AP47" s="18"/>
      <c r="AQ47" s="6"/>
      <c r="AR47" s="18"/>
      <c r="AS47" s="6"/>
      <c r="AT47" s="18"/>
      <c r="AU47" s="6"/>
      <c r="AV47" s="18"/>
      <c r="AW47" s="6"/>
      <c r="AX47" s="18"/>
      <c r="AY47" s="6"/>
      <c r="AZ47" s="18"/>
      <c r="BA47" s="6"/>
    </row>
    <row r="48" spans="2:53" s="3" customFormat="1" ht="19.95" customHeight="1" x14ac:dyDescent="0.25">
      <c r="B48" s="44"/>
      <c r="C48" s="6"/>
      <c r="D48" s="70"/>
      <c r="E48" s="70"/>
      <c r="F48" s="9"/>
      <c r="G48" s="6"/>
      <c r="H48" s="6" t="s">
        <v>42</v>
      </c>
      <c r="I48" s="52">
        <f t="shared" si="4"/>
        <v>0</v>
      </c>
      <c r="J48" s="50" t="str">
        <f t="shared" si="5"/>
        <v>-</v>
      </c>
      <c r="K48" s="50" t="str">
        <f t="shared" si="6"/>
        <v>-</v>
      </c>
      <c r="L48" s="22" t="s">
        <v>41</v>
      </c>
      <c r="M48" s="6"/>
      <c r="N48" s="18"/>
      <c r="O48" s="6"/>
      <c r="P48" s="18"/>
      <c r="Q48" s="6"/>
      <c r="R48" s="18"/>
      <c r="S48" s="6"/>
      <c r="T48" s="18"/>
      <c r="U48" s="6"/>
      <c r="V48" s="18"/>
      <c r="W48" s="6"/>
      <c r="X48" s="18"/>
      <c r="Y48" s="6"/>
      <c r="Z48" s="18"/>
      <c r="AA48" s="6"/>
      <c r="AB48" s="18"/>
      <c r="AC48" s="6"/>
      <c r="AD48" s="18"/>
      <c r="AE48" s="6"/>
      <c r="AF48" s="18"/>
      <c r="AG48" s="6"/>
      <c r="AH48" s="18"/>
      <c r="AI48" s="6"/>
      <c r="AJ48" s="18"/>
      <c r="AK48" s="6"/>
      <c r="AL48" s="18"/>
      <c r="AM48" s="6"/>
      <c r="AN48" s="18"/>
      <c r="AO48" s="6"/>
      <c r="AP48" s="18"/>
      <c r="AQ48" s="6"/>
      <c r="AR48" s="18"/>
      <c r="AS48" s="6"/>
      <c r="AT48" s="18"/>
      <c r="AU48" s="6"/>
      <c r="AV48" s="18"/>
      <c r="AW48" s="6"/>
      <c r="AX48" s="18"/>
      <c r="AY48" s="6"/>
      <c r="AZ48" s="18"/>
      <c r="BA48" s="6"/>
    </row>
    <row r="49" spans="2:53" s="3" customFormat="1" ht="19.95" customHeight="1" x14ac:dyDescent="0.25">
      <c r="B49" s="44"/>
      <c r="C49" s="6"/>
      <c r="D49" s="70"/>
      <c r="E49" s="70"/>
      <c r="F49" s="9"/>
      <c r="G49" s="6"/>
      <c r="H49" s="6" t="s">
        <v>42</v>
      </c>
      <c r="I49" s="52">
        <f t="shared" si="4"/>
        <v>0</v>
      </c>
      <c r="J49" s="50" t="str">
        <f t="shared" si="5"/>
        <v>-</v>
      </c>
      <c r="K49" s="50" t="str">
        <f t="shared" si="6"/>
        <v>-</v>
      </c>
      <c r="L49" s="22" t="s">
        <v>41</v>
      </c>
      <c r="M49" s="6"/>
      <c r="N49" s="18"/>
      <c r="O49" s="6"/>
      <c r="P49" s="18"/>
      <c r="Q49" s="6"/>
      <c r="R49" s="18"/>
      <c r="S49" s="6"/>
      <c r="T49" s="18"/>
      <c r="U49" s="6"/>
      <c r="V49" s="18"/>
      <c r="W49" s="6"/>
      <c r="X49" s="18"/>
      <c r="Y49" s="6"/>
      <c r="Z49" s="18"/>
      <c r="AA49" s="6"/>
      <c r="AB49" s="18"/>
      <c r="AC49" s="6"/>
      <c r="AD49" s="18"/>
      <c r="AE49" s="6"/>
      <c r="AF49" s="18"/>
      <c r="AG49" s="6"/>
      <c r="AH49" s="18"/>
      <c r="AI49" s="6"/>
      <c r="AJ49" s="18"/>
      <c r="AK49" s="6"/>
      <c r="AL49" s="18"/>
      <c r="AM49" s="6"/>
      <c r="AN49" s="18"/>
      <c r="AO49" s="6"/>
      <c r="AP49" s="18"/>
      <c r="AQ49" s="6"/>
      <c r="AR49" s="18"/>
      <c r="AS49" s="6"/>
      <c r="AT49" s="18"/>
      <c r="AU49" s="6"/>
      <c r="AV49" s="18"/>
      <c r="AW49" s="6"/>
      <c r="AX49" s="18"/>
      <c r="AY49" s="6"/>
      <c r="AZ49" s="18"/>
      <c r="BA49" s="6"/>
    </row>
    <row r="50" spans="2:53" s="3" customFormat="1" ht="19.95" customHeight="1" x14ac:dyDescent="0.25">
      <c r="B50" s="44"/>
      <c r="C50" s="6"/>
      <c r="D50" s="70"/>
      <c r="E50" s="70"/>
      <c r="F50" s="9"/>
      <c r="G50" s="6"/>
      <c r="H50" s="6" t="s">
        <v>42</v>
      </c>
      <c r="I50" s="52">
        <f t="shared" si="4"/>
        <v>0</v>
      </c>
      <c r="J50" s="50" t="str">
        <f t="shared" si="5"/>
        <v>-</v>
      </c>
      <c r="K50" s="50" t="str">
        <f t="shared" si="6"/>
        <v>-</v>
      </c>
      <c r="L50" s="22" t="s">
        <v>41</v>
      </c>
      <c r="M50" s="6"/>
      <c r="N50" s="18"/>
      <c r="O50" s="6"/>
      <c r="P50" s="18"/>
      <c r="Q50" s="6"/>
      <c r="R50" s="18"/>
      <c r="S50" s="6"/>
      <c r="T50" s="18"/>
      <c r="U50" s="6"/>
      <c r="V50" s="18"/>
      <c r="W50" s="6"/>
      <c r="X50" s="18"/>
      <c r="Y50" s="6"/>
      <c r="Z50" s="18"/>
      <c r="AA50" s="6"/>
      <c r="AB50" s="18"/>
      <c r="AC50" s="6"/>
      <c r="AD50" s="18"/>
      <c r="AE50" s="6"/>
      <c r="AF50" s="18"/>
      <c r="AG50" s="6"/>
      <c r="AH50" s="18"/>
      <c r="AI50" s="6"/>
      <c r="AJ50" s="18"/>
      <c r="AK50" s="6"/>
      <c r="AL50" s="18"/>
      <c r="AM50" s="6"/>
      <c r="AN50" s="18"/>
      <c r="AO50" s="6"/>
      <c r="AP50" s="18"/>
      <c r="AQ50" s="6"/>
      <c r="AR50" s="18"/>
      <c r="AS50" s="6"/>
      <c r="AT50" s="18"/>
      <c r="AU50" s="6"/>
      <c r="AV50" s="18"/>
      <c r="AW50" s="6"/>
      <c r="AX50" s="18"/>
      <c r="AY50" s="6"/>
      <c r="AZ50" s="18"/>
      <c r="BA50" s="6"/>
    </row>
    <row r="51" spans="2:53" s="3" customFormat="1" ht="19.95" customHeight="1" x14ac:dyDescent="0.25">
      <c r="B51" s="44"/>
      <c r="C51" s="6"/>
      <c r="D51" s="70"/>
      <c r="E51" s="70"/>
      <c r="F51" s="9"/>
      <c r="G51" s="6"/>
      <c r="H51" s="6" t="s">
        <v>42</v>
      </c>
      <c r="I51" s="52">
        <f t="shared" si="4"/>
        <v>0</v>
      </c>
      <c r="J51" s="50" t="str">
        <f t="shared" si="5"/>
        <v>-</v>
      </c>
      <c r="K51" s="50" t="str">
        <f t="shared" si="6"/>
        <v>-</v>
      </c>
      <c r="L51" s="22" t="s">
        <v>41</v>
      </c>
      <c r="M51" s="6"/>
      <c r="N51" s="18"/>
      <c r="O51" s="6"/>
      <c r="P51" s="18"/>
      <c r="Q51" s="6"/>
      <c r="R51" s="18"/>
      <c r="S51" s="6"/>
      <c r="T51" s="18"/>
      <c r="U51" s="6"/>
      <c r="V51" s="18"/>
      <c r="W51" s="6"/>
      <c r="X51" s="18"/>
      <c r="Y51" s="6"/>
      <c r="Z51" s="18"/>
      <c r="AA51" s="6"/>
      <c r="AB51" s="18"/>
      <c r="AC51" s="6"/>
      <c r="AD51" s="18"/>
      <c r="AE51" s="6"/>
      <c r="AF51" s="18"/>
      <c r="AG51" s="6"/>
      <c r="AH51" s="18"/>
      <c r="AI51" s="6"/>
      <c r="AJ51" s="18"/>
      <c r="AK51" s="6"/>
      <c r="AL51" s="18"/>
      <c r="AM51" s="6"/>
      <c r="AN51" s="18"/>
      <c r="AO51" s="6"/>
      <c r="AP51" s="18"/>
      <c r="AQ51" s="6"/>
      <c r="AR51" s="18"/>
      <c r="AS51" s="6"/>
      <c r="AT51" s="18"/>
      <c r="AU51" s="6"/>
      <c r="AV51" s="18"/>
      <c r="AW51" s="6"/>
      <c r="AX51" s="18"/>
      <c r="AY51" s="6"/>
      <c r="AZ51" s="18"/>
      <c r="BA51" s="6"/>
    </row>
    <row r="52" spans="2:53" s="3" customFormat="1" ht="19.95" customHeight="1" x14ac:dyDescent="0.25">
      <c r="B52" s="44"/>
      <c r="C52" s="6"/>
      <c r="D52" s="70"/>
      <c r="E52" s="70"/>
      <c r="F52" s="9"/>
      <c r="G52" s="6"/>
      <c r="H52" s="6" t="s">
        <v>42</v>
      </c>
      <c r="I52" s="52">
        <f t="shared" si="4"/>
        <v>0</v>
      </c>
      <c r="J52" s="50" t="str">
        <f t="shared" si="5"/>
        <v>-</v>
      </c>
      <c r="K52" s="50" t="str">
        <f t="shared" si="6"/>
        <v>-</v>
      </c>
      <c r="L52" s="22" t="s">
        <v>41</v>
      </c>
      <c r="M52" s="6"/>
      <c r="N52" s="18"/>
      <c r="O52" s="6"/>
      <c r="P52" s="18"/>
      <c r="Q52" s="6"/>
      <c r="R52" s="18"/>
      <c r="S52" s="6"/>
      <c r="T52" s="18"/>
      <c r="U52" s="6"/>
      <c r="V52" s="18"/>
      <c r="W52" s="6"/>
      <c r="X52" s="18"/>
      <c r="Y52" s="6"/>
      <c r="Z52" s="18"/>
      <c r="AA52" s="6"/>
      <c r="AB52" s="18"/>
      <c r="AC52" s="6"/>
      <c r="AD52" s="18"/>
      <c r="AE52" s="6"/>
      <c r="AF52" s="18"/>
      <c r="AG52" s="6"/>
      <c r="AH52" s="18"/>
      <c r="AI52" s="6"/>
      <c r="AJ52" s="18"/>
      <c r="AK52" s="6"/>
      <c r="AL52" s="18"/>
      <c r="AM52" s="6"/>
      <c r="AN52" s="18"/>
      <c r="AO52" s="6"/>
      <c r="AP52" s="18"/>
      <c r="AQ52" s="6"/>
      <c r="AR52" s="18"/>
      <c r="AS52" s="6"/>
      <c r="AT52" s="18"/>
      <c r="AU52" s="6"/>
      <c r="AV52" s="18"/>
      <c r="AW52" s="6"/>
      <c r="AX52" s="18"/>
      <c r="AY52" s="6"/>
      <c r="AZ52" s="18"/>
      <c r="BA52" s="6"/>
    </row>
    <row r="53" spans="2:53" s="3" customFormat="1" ht="19.95" customHeight="1" x14ac:dyDescent="0.25">
      <c r="B53" s="44"/>
      <c r="C53" s="6"/>
      <c r="D53" s="70"/>
      <c r="E53" s="70"/>
      <c r="F53" s="9"/>
      <c r="G53" s="6"/>
      <c r="H53" s="6" t="s">
        <v>42</v>
      </c>
      <c r="I53" s="52">
        <f t="shared" si="4"/>
        <v>0</v>
      </c>
      <c r="J53" s="50" t="str">
        <f t="shared" si="5"/>
        <v>-</v>
      </c>
      <c r="K53" s="50" t="str">
        <f t="shared" si="6"/>
        <v>-</v>
      </c>
      <c r="L53" s="22" t="s">
        <v>41</v>
      </c>
      <c r="M53" s="6"/>
      <c r="N53" s="18"/>
      <c r="O53" s="6"/>
      <c r="P53" s="18"/>
      <c r="Q53" s="6"/>
      <c r="R53" s="18"/>
      <c r="S53" s="6"/>
      <c r="T53" s="18"/>
      <c r="U53" s="6"/>
      <c r="V53" s="18"/>
      <c r="W53" s="6"/>
      <c r="X53" s="18"/>
      <c r="Y53" s="6"/>
      <c r="Z53" s="18"/>
      <c r="AA53" s="6"/>
      <c r="AB53" s="18"/>
      <c r="AC53" s="6"/>
      <c r="AD53" s="18"/>
      <c r="AE53" s="6"/>
      <c r="AF53" s="18"/>
      <c r="AG53" s="6"/>
      <c r="AH53" s="18"/>
      <c r="AI53" s="6"/>
      <c r="AJ53" s="18"/>
      <c r="AK53" s="6"/>
      <c r="AL53" s="18"/>
      <c r="AM53" s="6"/>
      <c r="AN53" s="18"/>
      <c r="AO53" s="6"/>
      <c r="AP53" s="18"/>
      <c r="AQ53" s="6"/>
      <c r="AR53" s="18"/>
      <c r="AS53" s="6"/>
      <c r="AT53" s="18"/>
      <c r="AU53" s="6"/>
      <c r="AV53" s="18"/>
      <c r="AW53" s="6"/>
      <c r="AX53" s="18"/>
      <c r="AY53" s="6"/>
      <c r="AZ53" s="18"/>
      <c r="BA53" s="6"/>
    </row>
    <row r="54" spans="2:53" s="3" customFormat="1" ht="19.95" customHeight="1" x14ac:dyDescent="0.25">
      <c r="B54" s="44"/>
      <c r="C54" s="6"/>
      <c r="D54" s="70"/>
      <c r="E54" s="70"/>
      <c r="F54" s="9"/>
      <c r="G54" s="6"/>
      <c r="H54" s="6" t="s">
        <v>42</v>
      </c>
      <c r="I54" s="52">
        <f t="shared" si="4"/>
        <v>0</v>
      </c>
      <c r="J54" s="50" t="str">
        <f t="shared" si="5"/>
        <v>-</v>
      </c>
      <c r="K54" s="50" t="str">
        <f t="shared" si="6"/>
        <v>-</v>
      </c>
      <c r="L54" s="22" t="s">
        <v>41</v>
      </c>
      <c r="M54" s="6"/>
      <c r="N54" s="18"/>
      <c r="O54" s="6"/>
      <c r="P54" s="18"/>
      <c r="Q54" s="6"/>
      <c r="R54" s="18"/>
      <c r="S54" s="6"/>
      <c r="T54" s="18"/>
      <c r="U54" s="6"/>
      <c r="V54" s="18"/>
      <c r="W54" s="6"/>
      <c r="X54" s="18"/>
      <c r="Y54" s="6"/>
      <c r="Z54" s="18"/>
      <c r="AA54" s="6"/>
      <c r="AB54" s="18"/>
      <c r="AC54" s="6"/>
      <c r="AD54" s="18"/>
      <c r="AE54" s="6"/>
      <c r="AF54" s="18"/>
      <c r="AG54" s="6"/>
      <c r="AH54" s="18"/>
      <c r="AI54" s="6"/>
      <c r="AJ54" s="18"/>
      <c r="AK54" s="6"/>
      <c r="AL54" s="18"/>
      <c r="AM54" s="6"/>
      <c r="AN54" s="18"/>
      <c r="AO54" s="6"/>
      <c r="AP54" s="18"/>
      <c r="AQ54" s="6"/>
      <c r="AR54" s="18"/>
      <c r="AS54" s="6"/>
      <c r="AT54" s="18"/>
      <c r="AU54" s="6"/>
      <c r="AV54" s="18"/>
      <c r="AW54" s="6"/>
      <c r="AX54" s="18"/>
      <c r="AY54" s="6"/>
      <c r="AZ54" s="18"/>
      <c r="BA54" s="6"/>
    </row>
    <row r="55" spans="2:53" s="3" customFormat="1" ht="19.95" customHeight="1" x14ac:dyDescent="0.25">
      <c r="B55" s="44"/>
      <c r="C55" s="6"/>
      <c r="D55" s="70"/>
      <c r="E55" s="70"/>
      <c r="F55" s="9"/>
      <c r="G55" s="6"/>
      <c r="H55" s="6" t="s">
        <v>42</v>
      </c>
      <c r="I55" s="52">
        <f t="shared" si="4"/>
        <v>0</v>
      </c>
      <c r="J55" s="50" t="str">
        <f t="shared" si="5"/>
        <v>-</v>
      </c>
      <c r="K55" s="50" t="str">
        <f t="shared" si="6"/>
        <v>-</v>
      </c>
      <c r="L55" s="22" t="s">
        <v>41</v>
      </c>
      <c r="M55" s="6"/>
      <c r="N55" s="18"/>
      <c r="O55" s="6"/>
      <c r="P55" s="18"/>
      <c r="Q55" s="6"/>
      <c r="R55" s="18"/>
      <c r="S55" s="6"/>
      <c r="T55" s="18"/>
      <c r="U55" s="6"/>
      <c r="V55" s="18"/>
      <c r="W55" s="6"/>
      <c r="X55" s="18"/>
      <c r="Y55" s="6"/>
      <c r="Z55" s="18"/>
      <c r="AA55" s="6"/>
      <c r="AB55" s="18"/>
      <c r="AC55" s="6"/>
      <c r="AD55" s="18"/>
      <c r="AE55" s="6"/>
      <c r="AF55" s="18"/>
      <c r="AG55" s="6"/>
      <c r="AH55" s="18"/>
      <c r="AI55" s="6"/>
      <c r="AJ55" s="18"/>
      <c r="AK55" s="6"/>
      <c r="AL55" s="18"/>
      <c r="AM55" s="6"/>
      <c r="AN55" s="18"/>
      <c r="AO55" s="6"/>
      <c r="AP55" s="18"/>
      <c r="AQ55" s="6"/>
      <c r="AR55" s="18"/>
      <c r="AS55" s="6"/>
      <c r="AT55" s="18"/>
      <c r="AU55" s="6"/>
      <c r="AV55" s="18"/>
      <c r="AW55" s="6"/>
      <c r="AX55" s="18"/>
      <c r="AY55" s="6"/>
      <c r="AZ55" s="18"/>
      <c r="BA55" s="6"/>
    </row>
    <row r="56" spans="2:53" s="3" customFormat="1" ht="19.95" customHeight="1" x14ac:dyDescent="0.25">
      <c r="B56" s="44"/>
      <c r="C56" s="6"/>
      <c r="D56" s="70"/>
      <c r="E56" s="70"/>
      <c r="F56" s="9"/>
      <c r="G56" s="6"/>
      <c r="H56" s="6" t="s">
        <v>42</v>
      </c>
      <c r="I56" s="52">
        <f t="shared" si="4"/>
        <v>0</v>
      </c>
      <c r="J56" s="50" t="str">
        <f t="shared" si="5"/>
        <v>-</v>
      </c>
      <c r="K56" s="50" t="str">
        <f t="shared" si="6"/>
        <v>-</v>
      </c>
      <c r="L56" s="22" t="s">
        <v>41</v>
      </c>
      <c r="M56" s="6"/>
      <c r="N56" s="18"/>
      <c r="O56" s="6"/>
      <c r="P56" s="18"/>
      <c r="Q56" s="6"/>
      <c r="R56" s="18"/>
      <c r="S56" s="6"/>
      <c r="T56" s="18"/>
      <c r="U56" s="6"/>
      <c r="V56" s="18"/>
      <c r="W56" s="6"/>
      <c r="X56" s="18"/>
      <c r="Y56" s="6"/>
      <c r="Z56" s="18"/>
      <c r="AA56" s="6"/>
      <c r="AB56" s="18"/>
      <c r="AC56" s="6"/>
      <c r="AD56" s="18"/>
      <c r="AE56" s="6"/>
      <c r="AF56" s="18"/>
      <c r="AG56" s="6"/>
      <c r="AH56" s="18"/>
      <c r="AI56" s="6"/>
      <c r="AJ56" s="18"/>
      <c r="AK56" s="6"/>
      <c r="AL56" s="18"/>
      <c r="AM56" s="6"/>
      <c r="AN56" s="18"/>
      <c r="AO56" s="6"/>
      <c r="AP56" s="18"/>
      <c r="AQ56" s="6"/>
      <c r="AR56" s="18"/>
      <c r="AS56" s="6"/>
      <c r="AT56" s="18"/>
      <c r="AU56" s="6"/>
      <c r="AV56" s="18"/>
      <c r="AW56" s="6"/>
      <c r="AX56" s="18"/>
      <c r="AY56" s="6"/>
      <c r="AZ56" s="18"/>
      <c r="BA56" s="6"/>
    </row>
    <row r="57" spans="2:53" s="3" customFormat="1" ht="19.95" customHeight="1" x14ac:dyDescent="0.25">
      <c r="B57" s="44"/>
      <c r="C57" s="6"/>
      <c r="D57" s="70"/>
      <c r="E57" s="70"/>
      <c r="F57" s="9"/>
      <c r="G57" s="6"/>
      <c r="H57" s="6" t="s">
        <v>42</v>
      </c>
      <c r="I57" s="52">
        <f t="shared" si="4"/>
        <v>0</v>
      </c>
      <c r="J57" s="50" t="str">
        <f t="shared" si="5"/>
        <v>-</v>
      </c>
      <c r="K57" s="50" t="str">
        <f t="shared" si="6"/>
        <v>-</v>
      </c>
      <c r="L57" s="22" t="s">
        <v>41</v>
      </c>
      <c r="M57" s="6"/>
      <c r="N57" s="18"/>
      <c r="O57" s="6"/>
      <c r="P57" s="18"/>
      <c r="Q57" s="6"/>
      <c r="R57" s="18"/>
      <c r="S57" s="6"/>
      <c r="T57" s="18"/>
      <c r="U57" s="6"/>
      <c r="V57" s="18"/>
      <c r="W57" s="6"/>
      <c r="X57" s="18"/>
      <c r="Y57" s="6"/>
      <c r="Z57" s="18"/>
      <c r="AA57" s="6"/>
      <c r="AB57" s="18"/>
      <c r="AC57" s="6"/>
      <c r="AD57" s="18"/>
      <c r="AE57" s="6"/>
      <c r="AF57" s="18"/>
      <c r="AG57" s="6"/>
      <c r="AH57" s="18"/>
      <c r="AI57" s="6"/>
      <c r="AJ57" s="18"/>
      <c r="AK57" s="6"/>
      <c r="AL57" s="18"/>
      <c r="AM57" s="6"/>
      <c r="AN57" s="18"/>
      <c r="AO57" s="6"/>
      <c r="AP57" s="18"/>
      <c r="AQ57" s="6"/>
      <c r="AR57" s="18"/>
      <c r="AS57" s="6"/>
      <c r="AT57" s="18"/>
      <c r="AU57" s="6"/>
      <c r="AV57" s="18"/>
      <c r="AW57" s="6"/>
      <c r="AX57" s="18"/>
      <c r="AY57" s="6"/>
      <c r="AZ57" s="18"/>
      <c r="BA57" s="6"/>
    </row>
    <row r="58" spans="2:53" s="3" customFormat="1" ht="19.95" customHeight="1" x14ac:dyDescent="0.25">
      <c r="B58" s="44"/>
      <c r="C58" s="6"/>
      <c r="D58" s="70"/>
      <c r="E58" s="70"/>
      <c r="F58" s="9"/>
      <c r="G58" s="6"/>
      <c r="H58" s="6" t="s">
        <v>42</v>
      </c>
      <c r="I58" s="52">
        <f t="shared" si="4"/>
        <v>0</v>
      </c>
      <c r="J58" s="50" t="str">
        <f t="shared" si="5"/>
        <v>-</v>
      </c>
      <c r="K58" s="50" t="str">
        <f t="shared" si="6"/>
        <v>-</v>
      </c>
      <c r="L58" s="22" t="s">
        <v>41</v>
      </c>
      <c r="M58" s="6"/>
      <c r="N58" s="18"/>
      <c r="O58" s="6"/>
      <c r="P58" s="18"/>
      <c r="Q58" s="6"/>
      <c r="R58" s="18"/>
      <c r="S58" s="6"/>
      <c r="T58" s="18"/>
      <c r="U58" s="6"/>
      <c r="V58" s="18"/>
      <c r="W58" s="6"/>
      <c r="X58" s="18"/>
      <c r="Y58" s="6"/>
      <c r="Z58" s="18"/>
      <c r="AA58" s="6"/>
      <c r="AB58" s="18"/>
      <c r="AC58" s="6"/>
      <c r="AD58" s="18"/>
      <c r="AE58" s="6"/>
      <c r="AF58" s="18"/>
      <c r="AG58" s="6"/>
      <c r="AH58" s="18"/>
      <c r="AI58" s="6"/>
      <c r="AJ58" s="18"/>
      <c r="AK58" s="6"/>
      <c r="AL58" s="18"/>
      <c r="AM58" s="6"/>
      <c r="AN58" s="18"/>
      <c r="AO58" s="6"/>
      <c r="AP58" s="18"/>
      <c r="AQ58" s="6"/>
      <c r="AR58" s="18"/>
      <c r="AS58" s="6"/>
      <c r="AT58" s="18"/>
      <c r="AU58" s="6"/>
      <c r="AV58" s="18"/>
      <c r="AW58" s="6"/>
      <c r="AX58" s="18"/>
      <c r="AY58" s="6"/>
      <c r="AZ58" s="18"/>
      <c r="BA58" s="6"/>
    </row>
    <row r="59" spans="2:53" s="3" customFormat="1" ht="19.95" customHeight="1" x14ac:dyDescent="0.25">
      <c r="B59" s="44"/>
      <c r="C59" s="6"/>
      <c r="D59" s="70"/>
      <c r="E59" s="70"/>
      <c r="F59" s="9"/>
      <c r="G59" s="6"/>
      <c r="H59" s="6" t="s">
        <v>42</v>
      </c>
      <c r="I59" s="52">
        <f t="shared" si="4"/>
        <v>0</v>
      </c>
      <c r="J59" s="50" t="str">
        <f t="shared" si="5"/>
        <v>-</v>
      </c>
      <c r="K59" s="50" t="str">
        <f t="shared" si="6"/>
        <v>-</v>
      </c>
      <c r="L59" s="22" t="s">
        <v>41</v>
      </c>
      <c r="M59" s="6"/>
      <c r="N59" s="18"/>
      <c r="O59" s="6"/>
      <c r="P59" s="18"/>
      <c r="Q59" s="6"/>
      <c r="R59" s="18"/>
      <c r="S59" s="6"/>
      <c r="T59" s="18"/>
      <c r="U59" s="6"/>
      <c r="V59" s="18"/>
      <c r="W59" s="6"/>
      <c r="X59" s="18"/>
      <c r="Y59" s="6"/>
      <c r="Z59" s="18"/>
      <c r="AA59" s="6"/>
      <c r="AB59" s="18"/>
      <c r="AC59" s="6"/>
      <c r="AD59" s="18"/>
      <c r="AE59" s="6"/>
      <c r="AF59" s="18"/>
      <c r="AG59" s="6"/>
      <c r="AH59" s="18"/>
      <c r="AI59" s="6"/>
      <c r="AJ59" s="18"/>
      <c r="AK59" s="6"/>
      <c r="AL59" s="18"/>
      <c r="AM59" s="6"/>
      <c r="AN59" s="18"/>
      <c r="AO59" s="6"/>
      <c r="AP59" s="18"/>
      <c r="AQ59" s="6"/>
      <c r="AR59" s="18"/>
      <c r="AS59" s="6"/>
      <c r="AT59" s="18"/>
      <c r="AU59" s="6"/>
      <c r="AV59" s="18"/>
      <c r="AW59" s="6"/>
      <c r="AX59" s="18"/>
      <c r="AY59" s="6"/>
      <c r="AZ59" s="18"/>
      <c r="BA59" s="6"/>
    </row>
    <row r="60" spans="2:53" s="3" customFormat="1" ht="19.95" customHeight="1" x14ac:dyDescent="0.25">
      <c r="B60" s="44"/>
      <c r="C60" s="6"/>
      <c r="D60" s="70"/>
      <c r="E60" s="70"/>
      <c r="F60" s="9"/>
      <c r="G60" s="6"/>
      <c r="H60" s="6" t="s">
        <v>42</v>
      </c>
      <c r="I60" s="52">
        <f t="shared" si="4"/>
        <v>0</v>
      </c>
      <c r="J60" s="50" t="str">
        <f t="shared" si="5"/>
        <v>-</v>
      </c>
      <c r="K60" s="50" t="str">
        <f t="shared" si="6"/>
        <v>-</v>
      </c>
      <c r="L60" s="22" t="s">
        <v>41</v>
      </c>
      <c r="M60" s="6"/>
      <c r="N60" s="18"/>
      <c r="O60" s="6"/>
      <c r="P60" s="18"/>
      <c r="Q60" s="6"/>
      <c r="R60" s="18"/>
      <c r="S60" s="6"/>
      <c r="T60" s="18"/>
      <c r="U60" s="6"/>
      <c r="V60" s="18"/>
      <c r="W60" s="6"/>
      <c r="X60" s="18"/>
      <c r="Y60" s="6"/>
      <c r="Z60" s="18"/>
      <c r="AA60" s="6"/>
      <c r="AB60" s="18"/>
      <c r="AC60" s="6"/>
      <c r="AD60" s="18"/>
      <c r="AE60" s="6"/>
      <c r="AF60" s="18"/>
      <c r="AG60" s="6"/>
      <c r="AH60" s="18"/>
      <c r="AI60" s="6"/>
      <c r="AJ60" s="18"/>
      <c r="AK60" s="6"/>
      <c r="AL60" s="18"/>
      <c r="AM60" s="6"/>
      <c r="AN60" s="18"/>
      <c r="AO60" s="6"/>
      <c r="AP60" s="18"/>
      <c r="AQ60" s="6"/>
      <c r="AR60" s="18"/>
      <c r="AS60" s="6"/>
      <c r="AT60" s="18"/>
      <c r="AU60" s="6"/>
      <c r="AV60" s="18"/>
      <c r="AW60" s="6"/>
      <c r="AX60" s="18"/>
      <c r="AY60" s="6"/>
      <c r="AZ60" s="18"/>
      <c r="BA60" s="6"/>
    </row>
    <row r="61" spans="2:53" s="3" customFormat="1" ht="19.95" customHeight="1" x14ac:dyDescent="0.25">
      <c r="B61" s="44"/>
      <c r="C61" s="6"/>
      <c r="D61" s="70"/>
      <c r="E61" s="70"/>
      <c r="F61" s="9"/>
      <c r="G61" s="6"/>
      <c r="H61" s="6" t="s">
        <v>42</v>
      </c>
      <c r="I61" s="52">
        <f t="shared" si="4"/>
        <v>0</v>
      </c>
      <c r="J61" s="50" t="str">
        <f t="shared" si="5"/>
        <v>-</v>
      </c>
      <c r="K61" s="50" t="str">
        <f t="shared" si="6"/>
        <v>-</v>
      </c>
      <c r="L61" s="22" t="s">
        <v>41</v>
      </c>
      <c r="M61" s="6"/>
      <c r="N61" s="18"/>
      <c r="O61" s="6"/>
      <c r="P61" s="18"/>
      <c r="Q61" s="6"/>
      <c r="R61" s="18"/>
      <c r="S61" s="6"/>
      <c r="T61" s="18"/>
      <c r="U61" s="6"/>
      <c r="V61" s="18"/>
      <c r="W61" s="6"/>
      <c r="X61" s="18"/>
      <c r="Y61" s="6"/>
      <c r="Z61" s="18"/>
      <c r="AA61" s="6"/>
      <c r="AB61" s="18"/>
      <c r="AC61" s="6"/>
      <c r="AD61" s="18"/>
      <c r="AE61" s="6"/>
      <c r="AF61" s="18"/>
      <c r="AG61" s="6"/>
      <c r="AH61" s="18"/>
      <c r="AI61" s="6"/>
      <c r="AJ61" s="18"/>
      <c r="AK61" s="6"/>
      <c r="AL61" s="18"/>
      <c r="AM61" s="6"/>
      <c r="AN61" s="18"/>
      <c r="AO61" s="6"/>
      <c r="AP61" s="18"/>
      <c r="AQ61" s="6"/>
      <c r="AR61" s="18"/>
      <c r="AS61" s="6"/>
      <c r="AT61" s="18"/>
      <c r="AU61" s="6"/>
      <c r="AV61" s="18"/>
      <c r="AW61" s="6"/>
      <c r="AX61" s="18"/>
      <c r="AY61" s="6"/>
      <c r="AZ61" s="18"/>
      <c r="BA61" s="6"/>
    </row>
    <row r="62" spans="2:53" s="3" customFormat="1" ht="19.95" customHeight="1" x14ac:dyDescent="0.25">
      <c r="B62" s="44"/>
      <c r="C62" s="6"/>
      <c r="D62" s="70"/>
      <c r="E62" s="70"/>
      <c r="F62" s="9"/>
      <c r="G62" s="6"/>
      <c r="H62" s="6" t="s">
        <v>42</v>
      </c>
      <c r="I62" s="52">
        <f t="shared" ref="I62:I93" si="7">F62*G62</f>
        <v>0</v>
      </c>
      <c r="J62" s="50" t="str">
        <f t="shared" ref="J62:J93" si="8">IFERROR(IF(H62="Y",0.9*(SUMPRODUCT($M$29:$BF$29,M62:BF62)/F62),SUMPRODUCT($M$29:$BF$29,M62:BF62)/F62),"-")</f>
        <v>-</v>
      </c>
      <c r="K62" s="50" t="str">
        <f t="shared" ref="K62:K93" si="9">IFERROR(((F62*G62)/(SUMIFS($I$30:$I$177,$B$30:$B$177,B62)))*J62,"-")</f>
        <v>-</v>
      </c>
      <c r="L62" s="22" t="s">
        <v>41</v>
      </c>
      <c r="M62" s="6"/>
      <c r="N62" s="18"/>
      <c r="O62" s="6"/>
      <c r="P62" s="18"/>
      <c r="Q62" s="6"/>
      <c r="R62" s="18"/>
      <c r="S62" s="6"/>
      <c r="T62" s="18"/>
      <c r="U62" s="6"/>
      <c r="V62" s="18"/>
      <c r="W62" s="6"/>
      <c r="X62" s="18"/>
      <c r="Y62" s="6"/>
      <c r="Z62" s="18"/>
      <c r="AA62" s="6"/>
      <c r="AB62" s="18"/>
      <c r="AC62" s="6"/>
      <c r="AD62" s="18"/>
      <c r="AE62" s="6"/>
      <c r="AF62" s="18"/>
      <c r="AG62" s="6"/>
      <c r="AH62" s="18"/>
      <c r="AI62" s="6"/>
      <c r="AJ62" s="18"/>
      <c r="AK62" s="6"/>
      <c r="AL62" s="18"/>
      <c r="AM62" s="6"/>
      <c r="AN62" s="18"/>
      <c r="AO62" s="6"/>
      <c r="AP62" s="18"/>
      <c r="AQ62" s="6"/>
      <c r="AR62" s="18"/>
      <c r="AS62" s="6"/>
      <c r="AT62" s="18"/>
      <c r="AU62" s="6"/>
      <c r="AV62" s="18"/>
      <c r="AW62" s="6"/>
      <c r="AX62" s="18"/>
      <c r="AY62" s="6"/>
      <c r="AZ62" s="18"/>
      <c r="BA62" s="6"/>
    </row>
    <row r="63" spans="2:53" s="3" customFormat="1" ht="19.95" customHeight="1" x14ac:dyDescent="0.25">
      <c r="B63" s="44"/>
      <c r="C63" s="6"/>
      <c r="D63" s="70"/>
      <c r="E63" s="70"/>
      <c r="F63" s="9"/>
      <c r="G63" s="6"/>
      <c r="H63" s="6" t="s">
        <v>42</v>
      </c>
      <c r="I63" s="52">
        <f t="shared" si="7"/>
        <v>0</v>
      </c>
      <c r="J63" s="50" t="str">
        <f t="shared" si="8"/>
        <v>-</v>
      </c>
      <c r="K63" s="50" t="str">
        <f t="shared" si="9"/>
        <v>-</v>
      </c>
      <c r="L63" s="22" t="s">
        <v>41</v>
      </c>
      <c r="M63" s="6"/>
      <c r="N63" s="18"/>
      <c r="O63" s="6"/>
      <c r="P63" s="18"/>
      <c r="Q63" s="6"/>
      <c r="R63" s="18"/>
      <c r="S63" s="6"/>
      <c r="T63" s="18"/>
      <c r="U63" s="6"/>
      <c r="V63" s="18"/>
      <c r="W63" s="6"/>
      <c r="X63" s="18"/>
      <c r="Y63" s="6"/>
      <c r="Z63" s="18"/>
      <c r="AA63" s="6"/>
      <c r="AB63" s="18"/>
      <c r="AC63" s="6"/>
      <c r="AD63" s="18"/>
      <c r="AE63" s="6"/>
      <c r="AF63" s="18"/>
      <c r="AG63" s="6"/>
      <c r="AH63" s="18"/>
      <c r="AI63" s="6"/>
      <c r="AJ63" s="18"/>
      <c r="AK63" s="6"/>
      <c r="AL63" s="18"/>
      <c r="AM63" s="6"/>
      <c r="AN63" s="18"/>
      <c r="AO63" s="6"/>
      <c r="AP63" s="18"/>
      <c r="AQ63" s="6"/>
      <c r="AR63" s="18"/>
      <c r="AS63" s="6"/>
      <c r="AT63" s="18"/>
      <c r="AU63" s="6"/>
      <c r="AV63" s="18"/>
      <c r="AW63" s="6"/>
      <c r="AX63" s="18"/>
      <c r="AY63" s="6"/>
      <c r="AZ63" s="18"/>
      <c r="BA63" s="6"/>
    </row>
    <row r="64" spans="2:53" s="3" customFormat="1" ht="19.95" customHeight="1" x14ac:dyDescent="0.25">
      <c r="B64" s="44"/>
      <c r="C64" s="6"/>
      <c r="D64" s="70"/>
      <c r="E64" s="70"/>
      <c r="F64" s="9"/>
      <c r="G64" s="6"/>
      <c r="H64" s="6" t="s">
        <v>42</v>
      </c>
      <c r="I64" s="52">
        <f t="shared" si="7"/>
        <v>0</v>
      </c>
      <c r="J64" s="50" t="str">
        <f t="shared" si="8"/>
        <v>-</v>
      </c>
      <c r="K64" s="50" t="str">
        <f t="shared" si="9"/>
        <v>-</v>
      </c>
      <c r="L64" s="22" t="s">
        <v>41</v>
      </c>
      <c r="M64" s="6"/>
      <c r="N64" s="18"/>
      <c r="O64" s="6"/>
      <c r="P64" s="18"/>
      <c r="Q64" s="6"/>
      <c r="R64" s="18"/>
      <c r="S64" s="6"/>
      <c r="T64" s="18"/>
      <c r="U64" s="6"/>
      <c r="V64" s="18"/>
      <c r="W64" s="6"/>
      <c r="X64" s="18"/>
      <c r="Y64" s="6"/>
      <c r="Z64" s="18"/>
      <c r="AA64" s="6"/>
      <c r="AB64" s="18"/>
      <c r="AC64" s="6"/>
      <c r="AD64" s="18"/>
      <c r="AE64" s="6"/>
      <c r="AF64" s="18"/>
      <c r="AG64" s="6"/>
      <c r="AH64" s="18"/>
      <c r="AI64" s="6"/>
      <c r="AJ64" s="18"/>
      <c r="AK64" s="6"/>
      <c r="AL64" s="18"/>
      <c r="AM64" s="6"/>
      <c r="AN64" s="18"/>
      <c r="AO64" s="6"/>
      <c r="AP64" s="18"/>
      <c r="AQ64" s="6"/>
      <c r="AR64" s="18"/>
      <c r="AS64" s="6"/>
      <c r="AT64" s="18"/>
      <c r="AU64" s="6"/>
      <c r="AV64" s="18"/>
      <c r="AW64" s="6"/>
      <c r="AX64" s="18"/>
      <c r="AY64" s="6"/>
      <c r="AZ64" s="18"/>
      <c r="BA64" s="6"/>
    </row>
    <row r="65" spans="2:53" s="3" customFormat="1" ht="19.95" customHeight="1" x14ac:dyDescent="0.25">
      <c r="B65" s="44"/>
      <c r="C65" s="6"/>
      <c r="D65" s="70"/>
      <c r="E65" s="70"/>
      <c r="F65" s="9"/>
      <c r="G65" s="6"/>
      <c r="H65" s="6" t="s">
        <v>42</v>
      </c>
      <c r="I65" s="52">
        <f t="shared" si="7"/>
        <v>0</v>
      </c>
      <c r="J65" s="50" t="str">
        <f t="shared" si="8"/>
        <v>-</v>
      </c>
      <c r="K65" s="50" t="str">
        <f t="shared" si="9"/>
        <v>-</v>
      </c>
      <c r="L65" s="22" t="s">
        <v>41</v>
      </c>
      <c r="M65" s="6"/>
      <c r="N65" s="18"/>
      <c r="O65" s="6"/>
      <c r="P65" s="18"/>
      <c r="Q65" s="6"/>
      <c r="R65" s="18"/>
      <c r="S65" s="6"/>
      <c r="T65" s="18"/>
      <c r="U65" s="6"/>
      <c r="V65" s="18"/>
      <c r="W65" s="6"/>
      <c r="X65" s="18"/>
      <c r="Y65" s="6"/>
      <c r="Z65" s="18"/>
      <c r="AA65" s="6"/>
      <c r="AB65" s="18"/>
      <c r="AC65" s="6"/>
      <c r="AD65" s="18"/>
      <c r="AE65" s="6"/>
      <c r="AF65" s="18"/>
      <c r="AG65" s="6"/>
      <c r="AH65" s="18"/>
      <c r="AI65" s="6"/>
      <c r="AJ65" s="18"/>
      <c r="AK65" s="6"/>
      <c r="AL65" s="18"/>
      <c r="AM65" s="6"/>
      <c r="AN65" s="18"/>
      <c r="AO65" s="6"/>
      <c r="AP65" s="18"/>
      <c r="AQ65" s="6"/>
      <c r="AR65" s="18"/>
      <c r="AS65" s="6"/>
      <c r="AT65" s="18"/>
      <c r="AU65" s="6"/>
      <c r="AV65" s="18"/>
      <c r="AW65" s="6"/>
      <c r="AX65" s="18"/>
      <c r="AY65" s="6"/>
      <c r="AZ65" s="18"/>
      <c r="BA65" s="6"/>
    </row>
    <row r="66" spans="2:53" s="3" customFormat="1" ht="19.95" customHeight="1" x14ac:dyDescent="0.25">
      <c r="B66" s="44"/>
      <c r="C66" s="6"/>
      <c r="D66" s="70"/>
      <c r="E66" s="70"/>
      <c r="F66" s="9"/>
      <c r="G66" s="6"/>
      <c r="H66" s="6" t="s">
        <v>42</v>
      </c>
      <c r="I66" s="52">
        <f t="shared" si="7"/>
        <v>0</v>
      </c>
      <c r="J66" s="50" t="str">
        <f t="shared" si="8"/>
        <v>-</v>
      </c>
      <c r="K66" s="50" t="str">
        <f t="shared" si="9"/>
        <v>-</v>
      </c>
      <c r="L66" s="22" t="s">
        <v>41</v>
      </c>
      <c r="M66" s="6"/>
      <c r="N66" s="18"/>
      <c r="O66" s="6"/>
      <c r="P66" s="18"/>
      <c r="Q66" s="6"/>
      <c r="R66" s="18"/>
      <c r="S66" s="6"/>
      <c r="T66" s="18"/>
      <c r="U66" s="6"/>
      <c r="V66" s="18"/>
      <c r="W66" s="6"/>
      <c r="X66" s="18"/>
      <c r="Y66" s="6"/>
      <c r="Z66" s="18"/>
      <c r="AA66" s="6"/>
      <c r="AB66" s="18"/>
      <c r="AC66" s="6"/>
      <c r="AD66" s="18"/>
      <c r="AE66" s="6"/>
      <c r="AF66" s="18"/>
      <c r="AG66" s="6"/>
      <c r="AH66" s="18"/>
      <c r="AI66" s="6"/>
      <c r="AJ66" s="18"/>
      <c r="AK66" s="6"/>
      <c r="AL66" s="18"/>
      <c r="AM66" s="6"/>
      <c r="AN66" s="18"/>
      <c r="AO66" s="6"/>
      <c r="AP66" s="18"/>
      <c r="AQ66" s="6"/>
      <c r="AR66" s="18"/>
      <c r="AS66" s="6"/>
      <c r="AT66" s="18"/>
      <c r="AU66" s="6"/>
      <c r="AV66" s="18"/>
      <c r="AW66" s="6"/>
      <c r="AX66" s="18"/>
      <c r="AY66" s="6"/>
      <c r="AZ66" s="18"/>
      <c r="BA66" s="6"/>
    </row>
    <row r="67" spans="2:53" s="3" customFormat="1" ht="19.95" customHeight="1" x14ac:dyDescent="0.25">
      <c r="B67" s="44"/>
      <c r="C67" s="6"/>
      <c r="D67" s="70"/>
      <c r="E67" s="70"/>
      <c r="F67" s="9"/>
      <c r="G67" s="6"/>
      <c r="H67" s="6" t="s">
        <v>42</v>
      </c>
      <c r="I67" s="52">
        <f t="shared" si="7"/>
        <v>0</v>
      </c>
      <c r="J67" s="50" t="str">
        <f t="shared" si="8"/>
        <v>-</v>
      </c>
      <c r="K67" s="50" t="str">
        <f t="shared" si="9"/>
        <v>-</v>
      </c>
      <c r="L67" s="22" t="s">
        <v>41</v>
      </c>
      <c r="M67" s="6"/>
      <c r="N67" s="18"/>
      <c r="O67" s="6"/>
      <c r="P67" s="18"/>
      <c r="Q67" s="6"/>
      <c r="R67" s="18"/>
      <c r="S67" s="6"/>
      <c r="T67" s="18"/>
      <c r="U67" s="6"/>
      <c r="V67" s="18"/>
      <c r="W67" s="6"/>
      <c r="X67" s="18"/>
      <c r="Y67" s="6"/>
      <c r="Z67" s="18"/>
      <c r="AA67" s="6"/>
      <c r="AB67" s="18"/>
      <c r="AC67" s="6"/>
      <c r="AD67" s="18"/>
      <c r="AE67" s="6"/>
      <c r="AF67" s="18"/>
      <c r="AG67" s="6"/>
      <c r="AH67" s="18"/>
      <c r="AI67" s="6"/>
      <c r="AJ67" s="18"/>
      <c r="AK67" s="6"/>
      <c r="AL67" s="18"/>
      <c r="AM67" s="6"/>
      <c r="AN67" s="18"/>
      <c r="AO67" s="6"/>
      <c r="AP67" s="18"/>
      <c r="AQ67" s="6"/>
      <c r="AR67" s="18"/>
      <c r="AS67" s="6"/>
      <c r="AT67" s="18"/>
      <c r="AU67" s="6"/>
      <c r="AV67" s="18"/>
      <c r="AW67" s="6"/>
      <c r="AX67" s="18"/>
      <c r="AY67" s="6"/>
      <c r="AZ67" s="18"/>
      <c r="BA67" s="6"/>
    </row>
    <row r="68" spans="2:53" s="3" customFormat="1" ht="19.95" customHeight="1" x14ac:dyDescent="0.25">
      <c r="B68" s="44"/>
      <c r="C68" s="6"/>
      <c r="D68" s="70"/>
      <c r="E68" s="70"/>
      <c r="F68" s="9"/>
      <c r="G68" s="6"/>
      <c r="H68" s="6" t="s">
        <v>42</v>
      </c>
      <c r="I68" s="52">
        <f t="shared" si="7"/>
        <v>0</v>
      </c>
      <c r="J68" s="50" t="str">
        <f t="shared" si="8"/>
        <v>-</v>
      </c>
      <c r="K68" s="50" t="str">
        <f t="shared" si="9"/>
        <v>-</v>
      </c>
      <c r="L68" s="22" t="s">
        <v>41</v>
      </c>
      <c r="M68" s="6"/>
      <c r="N68" s="18"/>
      <c r="O68" s="6"/>
      <c r="P68" s="18"/>
      <c r="Q68" s="6"/>
      <c r="R68" s="18"/>
      <c r="S68" s="6"/>
      <c r="T68" s="18"/>
      <c r="U68" s="6"/>
      <c r="V68" s="18"/>
      <c r="W68" s="6"/>
      <c r="X68" s="18"/>
      <c r="Y68" s="6"/>
      <c r="Z68" s="18"/>
      <c r="AA68" s="6"/>
      <c r="AB68" s="18"/>
      <c r="AC68" s="6"/>
      <c r="AD68" s="18"/>
      <c r="AE68" s="6"/>
      <c r="AF68" s="18"/>
      <c r="AG68" s="6"/>
      <c r="AH68" s="18"/>
      <c r="AI68" s="6"/>
      <c r="AJ68" s="18"/>
      <c r="AK68" s="6"/>
      <c r="AL68" s="18"/>
      <c r="AM68" s="6"/>
      <c r="AN68" s="18"/>
      <c r="AO68" s="6"/>
      <c r="AP68" s="18"/>
      <c r="AQ68" s="6"/>
      <c r="AR68" s="18"/>
      <c r="AS68" s="6"/>
      <c r="AT68" s="18"/>
      <c r="AU68" s="6"/>
      <c r="AV68" s="18"/>
      <c r="AW68" s="6"/>
      <c r="AX68" s="18"/>
      <c r="AY68" s="6"/>
      <c r="AZ68" s="18"/>
      <c r="BA68" s="6"/>
    </row>
    <row r="69" spans="2:53" s="3" customFormat="1" ht="19.95" customHeight="1" x14ac:dyDescent="0.25">
      <c r="B69" s="44"/>
      <c r="C69" s="6"/>
      <c r="D69" s="70"/>
      <c r="E69" s="70"/>
      <c r="F69" s="9"/>
      <c r="G69" s="6"/>
      <c r="H69" s="6" t="s">
        <v>42</v>
      </c>
      <c r="I69" s="52">
        <f t="shared" si="7"/>
        <v>0</v>
      </c>
      <c r="J69" s="50" t="str">
        <f t="shared" si="8"/>
        <v>-</v>
      </c>
      <c r="K69" s="50" t="str">
        <f t="shared" si="9"/>
        <v>-</v>
      </c>
      <c r="L69" s="22" t="s">
        <v>41</v>
      </c>
      <c r="M69" s="6"/>
      <c r="N69" s="18"/>
      <c r="O69" s="6"/>
      <c r="P69" s="18"/>
      <c r="Q69" s="6"/>
      <c r="R69" s="18"/>
      <c r="S69" s="6"/>
      <c r="T69" s="18"/>
      <c r="U69" s="6"/>
      <c r="V69" s="18"/>
      <c r="W69" s="6"/>
      <c r="X69" s="18"/>
      <c r="Y69" s="6"/>
      <c r="Z69" s="18"/>
      <c r="AA69" s="6"/>
      <c r="AB69" s="18"/>
      <c r="AC69" s="6"/>
      <c r="AD69" s="18"/>
      <c r="AE69" s="6"/>
      <c r="AF69" s="18"/>
      <c r="AG69" s="6"/>
      <c r="AH69" s="18"/>
      <c r="AI69" s="6"/>
      <c r="AJ69" s="18"/>
      <c r="AK69" s="6"/>
      <c r="AL69" s="18"/>
      <c r="AM69" s="6"/>
      <c r="AN69" s="18"/>
      <c r="AO69" s="6"/>
      <c r="AP69" s="18"/>
      <c r="AQ69" s="6"/>
      <c r="AR69" s="18"/>
      <c r="AS69" s="6"/>
      <c r="AT69" s="18"/>
      <c r="AU69" s="6"/>
      <c r="AV69" s="18"/>
      <c r="AW69" s="6"/>
      <c r="AX69" s="18"/>
      <c r="AY69" s="6"/>
      <c r="AZ69" s="18"/>
      <c r="BA69" s="6"/>
    </row>
    <row r="70" spans="2:53" s="3" customFormat="1" ht="19.95" customHeight="1" x14ac:dyDescent="0.25">
      <c r="B70" s="44"/>
      <c r="C70" s="6"/>
      <c r="D70" s="70"/>
      <c r="E70" s="70"/>
      <c r="F70" s="9"/>
      <c r="G70" s="6"/>
      <c r="H70" s="6" t="s">
        <v>42</v>
      </c>
      <c r="I70" s="52">
        <f t="shared" si="7"/>
        <v>0</v>
      </c>
      <c r="J70" s="50" t="str">
        <f t="shared" si="8"/>
        <v>-</v>
      </c>
      <c r="K70" s="50" t="str">
        <f t="shared" si="9"/>
        <v>-</v>
      </c>
      <c r="L70" s="22" t="s">
        <v>41</v>
      </c>
      <c r="M70" s="6"/>
      <c r="N70" s="18"/>
      <c r="O70" s="6"/>
      <c r="P70" s="18"/>
      <c r="Q70" s="6"/>
      <c r="R70" s="18"/>
      <c r="S70" s="6"/>
      <c r="T70" s="18"/>
      <c r="U70" s="6"/>
      <c r="V70" s="18"/>
      <c r="W70" s="6"/>
      <c r="X70" s="18"/>
      <c r="Y70" s="6"/>
      <c r="Z70" s="18"/>
      <c r="AA70" s="6"/>
      <c r="AB70" s="18"/>
      <c r="AC70" s="6"/>
      <c r="AD70" s="18"/>
      <c r="AE70" s="6"/>
      <c r="AF70" s="18"/>
      <c r="AG70" s="6"/>
      <c r="AH70" s="18"/>
      <c r="AI70" s="6"/>
      <c r="AJ70" s="18"/>
      <c r="AK70" s="6"/>
      <c r="AL70" s="18"/>
      <c r="AM70" s="6"/>
      <c r="AN70" s="18"/>
      <c r="AO70" s="6"/>
      <c r="AP70" s="18"/>
      <c r="AQ70" s="6"/>
      <c r="AR70" s="18"/>
      <c r="AS70" s="6"/>
      <c r="AT70" s="18"/>
      <c r="AU70" s="6"/>
      <c r="AV70" s="18"/>
      <c r="AW70" s="6"/>
      <c r="AX70" s="18"/>
      <c r="AY70" s="6"/>
      <c r="AZ70" s="18"/>
      <c r="BA70" s="6"/>
    </row>
    <row r="71" spans="2:53" s="3" customFormat="1" ht="19.95" customHeight="1" x14ac:dyDescent="0.25">
      <c r="B71" s="44"/>
      <c r="C71" s="6"/>
      <c r="D71" s="70"/>
      <c r="E71" s="70"/>
      <c r="F71" s="9"/>
      <c r="G71" s="6"/>
      <c r="H71" s="6" t="s">
        <v>42</v>
      </c>
      <c r="I71" s="52">
        <f t="shared" si="7"/>
        <v>0</v>
      </c>
      <c r="J71" s="50" t="str">
        <f t="shared" si="8"/>
        <v>-</v>
      </c>
      <c r="K71" s="50" t="str">
        <f t="shared" si="9"/>
        <v>-</v>
      </c>
      <c r="L71" s="22" t="s">
        <v>41</v>
      </c>
      <c r="M71" s="6"/>
      <c r="N71" s="18"/>
      <c r="O71" s="6"/>
      <c r="P71" s="18"/>
      <c r="Q71" s="6"/>
      <c r="R71" s="18"/>
      <c r="S71" s="6"/>
      <c r="T71" s="18"/>
      <c r="U71" s="6"/>
      <c r="V71" s="18"/>
      <c r="W71" s="6"/>
      <c r="X71" s="18"/>
      <c r="Y71" s="6"/>
      <c r="Z71" s="18"/>
      <c r="AA71" s="6"/>
      <c r="AB71" s="18"/>
      <c r="AC71" s="6"/>
      <c r="AD71" s="18"/>
      <c r="AE71" s="6"/>
      <c r="AF71" s="18"/>
      <c r="AG71" s="6"/>
      <c r="AH71" s="18"/>
      <c r="AI71" s="6"/>
      <c r="AJ71" s="18"/>
      <c r="AK71" s="6"/>
      <c r="AL71" s="18"/>
      <c r="AM71" s="6"/>
      <c r="AN71" s="18"/>
      <c r="AO71" s="6"/>
      <c r="AP71" s="18"/>
      <c r="AQ71" s="6"/>
      <c r="AR71" s="18"/>
      <c r="AS71" s="6"/>
      <c r="AT71" s="18"/>
      <c r="AU71" s="6"/>
      <c r="AV71" s="18"/>
      <c r="AW71" s="6"/>
      <c r="AX71" s="18"/>
      <c r="AY71" s="6"/>
      <c r="AZ71" s="18"/>
      <c r="BA71" s="6"/>
    </row>
    <row r="72" spans="2:53" s="3" customFormat="1" ht="19.95" customHeight="1" x14ac:dyDescent="0.25">
      <c r="B72" s="44"/>
      <c r="C72" s="6"/>
      <c r="D72" s="70"/>
      <c r="E72" s="70"/>
      <c r="F72" s="9"/>
      <c r="G72" s="6"/>
      <c r="H72" s="6" t="s">
        <v>42</v>
      </c>
      <c r="I72" s="52">
        <f t="shared" si="7"/>
        <v>0</v>
      </c>
      <c r="J72" s="50" t="str">
        <f t="shared" si="8"/>
        <v>-</v>
      </c>
      <c r="K72" s="50" t="str">
        <f t="shared" si="9"/>
        <v>-</v>
      </c>
      <c r="L72" s="22" t="s">
        <v>41</v>
      </c>
      <c r="M72" s="6"/>
      <c r="N72" s="18"/>
      <c r="O72" s="6"/>
      <c r="P72" s="18"/>
      <c r="Q72" s="6"/>
      <c r="R72" s="18"/>
      <c r="S72" s="6"/>
      <c r="T72" s="18"/>
      <c r="U72" s="6"/>
      <c r="V72" s="18"/>
      <c r="W72" s="6"/>
      <c r="X72" s="18"/>
      <c r="Y72" s="6"/>
      <c r="Z72" s="18"/>
      <c r="AA72" s="6"/>
      <c r="AB72" s="18"/>
      <c r="AC72" s="6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18"/>
      <c r="AW72" s="6"/>
      <c r="AX72" s="18"/>
      <c r="AY72" s="6"/>
      <c r="AZ72" s="18"/>
      <c r="BA72" s="6"/>
    </row>
    <row r="73" spans="2:53" s="3" customFormat="1" ht="19.95" customHeight="1" x14ac:dyDescent="0.25">
      <c r="B73" s="44"/>
      <c r="C73" s="6"/>
      <c r="D73" s="70"/>
      <c r="E73" s="70"/>
      <c r="F73" s="9"/>
      <c r="G73" s="6"/>
      <c r="H73" s="6" t="s">
        <v>42</v>
      </c>
      <c r="I73" s="52">
        <f t="shared" si="7"/>
        <v>0</v>
      </c>
      <c r="J73" s="50" t="str">
        <f t="shared" si="8"/>
        <v>-</v>
      </c>
      <c r="K73" s="50" t="str">
        <f t="shared" si="9"/>
        <v>-</v>
      </c>
      <c r="L73" s="22" t="s">
        <v>41</v>
      </c>
      <c r="M73" s="6"/>
      <c r="N73" s="18"/>
      <c r="O73" s="6"/>
      <c r="P73" s="18"/>
      <c r="Q73" s="6"/>
      <c r="R73" s="18"/>
      <c r="S73" s="6"/>
      <c r="T73" s="18"/>
      <c r="U73" s="6"/>
      <c r="V73" s="18"/>
      <c r="W73" s="6"/>
      <c r="X73" s="18"/>
      <c r="Y73" s="6"/>
      <c r="Z73" s="18"/>
      <c r="AA73" s="6"/>
      <c r="AB73" s="18"/>
      <c r="AC73" s="6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18"/>
      <c r="AW73" s="6"/>
      <c r="AX73" s="18"/>
      <c r="AY73" s="6"/>
      <c r="AZ73" s="18"/>
      <c r="BA73" s="6"/>
    </row>
    <row r="74" spans="2:53" s="3" customFormat="1" ht="19.95" customHeight="1" x14ac:dyDescent="0.25">
      <c r="B74" s="44"/>
      <c r="C74" s="6"/>
      <c r="D74" s="70"/>
      <c r="E74" s="70"/>
      <c r="F74" s="9"/>
      <c r="G74" s="6"/>
      <c r="H74" s="6" t="s">
        <v>42</v>
      </c>
      <c r="I74" s="52">
        <f t="shared" si="7"/>
        <v>0</v>
      </c>
      <c r="J74" s="50" t="str">
        <f t="shared" si="8"/>
        <v>-</v>
      </c>
      <c r="K74" s="50" t="str">
        <f t="shared" si="9"/>
        <v>-</v>
      </c>
      <c r="L74" s="22" t="s">
        <v>41</v>
      </c>
      <c r="M74" s="6"/>
      <c r="N74" s="18"/>
      <c r="O74" s="6"/>
      <c r="P74" s="18"/>
      <c r="Q74" s="6"/>
      <c r="R74" s="18"/>
      <c r="S74" s="6"/>
      <c r="T74" s="18"/>
      <c r="U74" s="6"/>
      <c r="V74" s="18"/>
      <c r="W74" s="6"/>
      <c r="X74" s="18"/>
      <c r="Y74" s="6"/>
      <c r="Z74" s="18"/>
      <c r="AA74" s="6"/>
      <c r="AB74" s="18"/>
      <c r="AC74" s="6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18"/>
      <c r="AW74" s="6"/>
      <c r="AX74" s="18"/>
      <c r="AY74" s="6"/>
      <c r="AZ74" s="18"/>
      <c r="BA74" s="6"/>
    </row>
    <row r="75" spans="2:53" s="3" customFormat="1" ht="19.95" customHeight="1" x14ac:dyDescent="0.25">
      <c r="B75" s="44"/>
      <c r="C75" s="6"/>
      <c r="D75" s="70"/>
      <c r="E75" s="70"/>
      <c r="F75" s="9"/>
      <c r="G75" s="6"/>
      <c r="H75" s="6" t="s">
        <v>42</v>
      </c>
      <c r="I75" s="52">
        <f t="shared" si="7"/>
        <v>0</v>
      </c>
      <c r="J75" s="50" t="str">
        <f t="shared" si="8"/>
        <v>-</v>
      </c>
      <c r="K75" s="50" t="str">
        <f t="shared" si="9"/>
        <v>-</v>
      </c>
      <c r="L75" s="22" t="s">
        <v>41</v>
      </c>
      <c r="M75" s="6"/>
      <c r="N75" s="18"/>
      <c r="O75" s="6"/>
      <c r="P75" s="18"/>
      <c r="Q75" s="6"/>
      <c r="R75" s="18"/>
      <c r="S75" s="6"/>
      <c r="T75" s="18"/>
      <c r="U75" s="6"/>
      <c r="V75" s="18"/>
      <c r="W75" s="6"/>
      <c r="X75" s="18"/>
      <c r="Y75" s="6"/>
      <c r="Z75" s="18"/>
      <c r="AA75" s="6"/>
      <c r="AB75" s="18"/>
      <c r="AC75" s="6"/>
      <c r="AD75" s="18"/>
      <c r="AE75" s="6"/>
      <c r="AF75" s="18"/>
      <c r="AG75" s="6"/>
      <c r="AH75" s="18"/>
      <c r="AI75" s="6"/>
      <c r="AJ75" s="18"/>
      <c r="AK75" s="6"/>
      <c r="AL75" s="18"/>
      <c r="AM75" s="6"/>
      <c r="AN75" s="18"/>
      <c r="AO75" s="6"/>
      <c r="AP75" s="18"/>
      <c r="AQ75" s="6"/>
      <c r="AR75" s="18"/>
      <c r="AS75" s="6"/>
      <c r="AT75" s="18"/>
      <c r="AU75" s="6"/>
      <c r="AV75" s="18"/>
      <c r="AW75" s="6"/>
      <c r="AX75" s="18"/>
      <c r="AY75" s="6"/>
      <c r="AZ75" s="18"/>
      <c r="BA75" s="6"/>
    </row>
    <row r="76" spans="2:53" s="3" customFormat="1" ht="19.95" customHeight="1" x14ac:dyDescent="0.25">
      <c r="B76" s="44"/>
      <c r="C76" s="6"/>
      <c r="D76" s="70"/>
      <c r="E76" s="70"/>
      <c r="F76" s="9"/>
      <c r="G76" s="6"/>
      <c r="H76" s="6" t="s">
        <v>42</v>
      </c>
      <c r="I76" s="52">
        <f t="shared" si="7"/>
        <v>0</v>
      </c>
      <c r="J76" s="50" t="str">
        <f t="shared" si="8"/>
        <v>-</v>
      </c>
      <c r="K76" s="50" t="str">
        <f t="shared" si="9"/>
        <v>-</v>
      </c>
      <c r="L76" s="22" t="s">
        <v>41</v>
      </c>
      <c r="M76" s="6"/>
      <c r="N76" s="18"/>
      <c r="O76" s="6"/>
      <c r="P76" s="18"/>
      <c r="Q76" s="6"/>
      <c r="R76" s="18"/>
      <c r="S76" s="6"/>
      <c r="T76" s="18"/>
      <c r="U76" s="6"/>
      <c r="V76" s="18"/>
      <c r="W76" s="6"/>
      <c r="X76" s="18"/>
      <c r="Y76" s="6"/>
      <c r="Z76" s="18"/>
      <c r="AA76" s="6"/>
      <c r="AB76" s="18"/>
      <c r="AC76" s="6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18"/>
      <c r="AW76" s="6"/>
      <c r="AX76" s="18"/>
      <c r="AY76" s="6"/>
      <c r="AZ76" s="18"/>
      <c r="BA76" s="6"/>
    </row>
    <row r="77" spans="2:53" s="3" customFormat="1" ht="19.95" customHeight="1" x14ac:dyDescent="0.25">
      <c r="B77" s="44"/>
      <c r="C77" s="6"/>
      <c r="D77" s="70"/>
      <c r="E77" s="70"/>
      <c r="F77" s="9"/>
      <c r="G77" s="6"/>
      <c r="H77" s="6" t="s">
        <v>42</v>
      </c>
      <c r="I77" s="52">
        <f t="shared" si="7"/>
        <v>0</v>
      </c>
      <c r="J77" s="50" t="str">
        <f t="shared" si="8"/>
        <v>-</v>
      </c>
      <c r="K77" s="50" t="str">
        <f t="shared" si="9"/>
        <v>-</v>
      </c>
      <c r="L77" s="22" t="s">
        <v>41</v>
      </c>
      <c r="M77" s="6"/>
      <c r="N77" s="18"/>
      <c r="O77" s="6"/>
      <c r="P77" s="18"/>
      <c r="Q77" s="6"/>
      <c r="R77" s="18"/>
      <c r="S77" s="6"/>
      <c r="T77" s="18"/>
      <c r="U77" s="6"/>
      <c r="V77" s="18"/>
      <c r="W77" s="6"/>
      <c r="X77" s="18"/>
      <c r="Y77" s="6"/>
      <c r="Z77" s="18"/>
      <c r="AA77" s="6"/>
      <c r="AB77" s="18"/>
      <c r="AC77" s="6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18"/>
      <c r="AW77" s="6"/>
      <c r="AX77" s="18"/>
      <c r="AY77" s="6"/>
      <c r="AZ77" s="18"/>
      <c r="BA77" s="6"/>
    </row>
    <row r="78" spans="2:53" s="3" customFormat="1" ht="19.95" customHeight="1" x14ac:dyDescent="0.25">
      <c r="B78" s="44"/>
      <c r="C78" s="6"/>
      <c r="D78" s="70"/>
      <c r="E78" s="70"/>
      <c r="F78" s="9"/>
      <c r="G78" s="6"/>
      <c r="H78" s="6" t="s">
        <v>42</v>
      </c>
      <c r="I78" s="52">
        <f t="shared" si="7"/>
        <v>0</v>
      </c>
      <c r="J78" s="50" t="str">
        <f t="shared" si="8"/>
        <v>-</v>
      </c>
      <c r="K78" s="50" t="str">
        <f t="shared" si="9"/>
        <v>-</v>
      </c>
      <c r="L78" s="22" t="s">
        <v>41</v>
      </c>
      <c r="M78" s="6"/>
      <c r="N78" s="18"/>
      <c r="O78" s="6"/>
      <c r="P78" s="18"/>
      <c r="Q78" s="6"/>
      <c r="R78" s="18"/>
      <c r="S78" s="6"/>
      <c r="T78" s="18"/>
      <c r="U78" s="6"/>
      <c r="V78" s="18"/>
      <c r="W78" s="6"/>
      <c r="X78" s="18"/>
      <c r="Y78" s="6"/>
      <c r="Z78" s="18"/>
      <c r="AA78" s="6"/>
      <c r="AB78" s="18"/>
      <c r="AC78" s="6"/>
      <c r="AD78" s="18"/>
      <c r="AE78" s="6"/>
      <c r="AF78" s="18"/>
      <c r="AG78" s="6"/>
      <c r="AH78" s="18"/>
      <c r="AI78" s="6"/>
      <c r="AJ78" s="18"/>
      <c r="AK78" s="6"/>
      <c r="AL78" s="18"/>
      <c r="AM78" s="6"/>
      <c r="AN78" s="18"/>
      <c r="AO78" s="6"/>
      <c r="AP78" s="18"/>
      <c r="AQ78" s="6"/>
      <c r="AR78" s="18"/>
      <c r="AS78" s="6"/>
      <c r="AT78" s="18"/>
      <c r="AU78" s="6"/>
      <c r="AV78" s="18"/>
      <c r="AW78" s="6"/>
      <c r="AX78" s="18"/>
      <c r="AY78" s="6"/>
      <c r="AZ78" s="18"/>
      <c r="BA78" s="6"/>
    </row>
    <row r="79" spans="2:53" s="3" customFormat="1" ht="19.95" customHeight="1" x14ac:dyDescent="0.25">
      <c r="B79" s="44"/>
      <c r="C79" s="6"/>
      <c r="D79" s="70"/>
      <c r="E79" s="70"/>
      <c r="F79" s="9"/>
      <c r="G79" s="6"/>
      <c r="H79" s="6" t="s">
        <v>42</v>
      </c>
      <c r="I79" s="52">
        <f t="shared" si="7"/>
        <v>0</v>
      </c>
      <c r="J79" s="50" t="str">
        <f t="shared" si="8"/>
        <v>-</v>
      </c>
      <c r="K79" s="50" t="str">
        <f t="shared" si="9"/>
        <v>-</v>
      </c>
      <c r="L79" s="22" t="s">
        <v>41</v>
      </c>
      <c r="M79" s="6"/>
      <c r="N79" s="18"/>
      <c r="O79" s="6"/>
      <c r="P79" s="18"/>
      <c r="Q79" s="6"/>
      <c r="R79" s="18"/>
      <c r="S79" s="6"/>
      <c r="T79" s="18"/>
      <c r="U79" s="6"/>
      <c r="V79" s="18"/>
      <c r="W79" s="6"/>
      <c r="X79" s="18"/>
      <c r="Y79" s="6"/>
      <c r="Z79" s="18"/>
      <c r="AA79" s="6"/>
      <c r="AB79" s="18"/>
      <c r="AC79" s="6"/>
      <c r="AD79" s="18"/>
      <c r="AE79" s="6"/>
      <c r="AF79" s="18"/>
      <c r="AG79" s="6"/>
      <c r="AH79" s="18"/>
      <c r="AI79" s="6"/>
      <c r="AJ79" s="18"/>
      <c r="AK79" s="6"/>
      <c r="AL79" s="18"/>
      <c r="AM79" s="6"/>
      <c r="AN79" s="18"/>
      <c r="AO79" s="6"/>
      <c r="AP79" s="18"/>
      <c r="AQ79" s="6"/>
      <c r="AR79" s="18"/>
      <c r="AS79" s="6"/>
      <c r="AT79" s="18"/>
      <c r="AU79" s="6"/>
      <c r="AV79" s="18"/>
      <c r="AW79" s="6"/>
      <c r="AX79" s="18"/>
      <c r="AY79" s="6"/>
      <c r="AZ79" s="18"/>
      <c r="BA79" s="6"/>
    </row>
    <row r="80" spans="2:53" s="3" customFormat="1" ht="19.95" customHeight="1" x14ac:dyDescent="0.25">
      <c r="B80" s="44"/>
      <c r="C80" s="6"/>
      <c r="D80" s="70"/>
      <c r="E80" s="70"/>
      <c r="F80" s="9"/>
      <c r="G80" s="6"/>
      <c r="H80" s="6" t="s">
        <v>42</v>
      </c>
      <c r="I80" s="52">
        <f t="shared" si="7"/>
        <v>0</v>
      </c>
      <c r="J80" s="50" t="str">
        <f t="shared" si="8"/>
        <v>-</v>
      </c>
      <c r="K80" s="50" t="str">
        <f t="shared" si="9"/>
        <v>-</v>
      </c>
      <c r="L80" s="22" t="s">
        <v>41</v>
      </c>
      <c r="M80" s="6"/>
      <c r="N80" s="18"/>
      <c r="O80" s="6"/>
      <c r="P80" s="18"/>
      <c r="Q80" s="6"/>
      <c r="R80" s="18"/>
      <c r="S80" s="6"/>
      <c r="T80" s="18"/>
      <c r="U80" s="6"/>
      <c r="V80" s="18"/>
      <c r="W80" s="6"/>
      <c r="X80" s="18"/>
      <c r="Y80" s="6"/>
      <c r="Z80" s="18"/>
      <c r="AA80" s="6"/>
      <c r="AB80" s="18"/>
      <c r="AC80" s="6"/>
      <c r="AD80" s="18"/>
      <c r="AE80" s="6"/>
      <c r="AF80" s="18"/>
      <c r="AG80" s="6"/>
      <c r="AH80" s="18"/>
      <c r="AI80" s="6"/>
      <c r="AJ80" s="18"/>
      <c r="AK80" s="6"/>
      <c r="AL80" s="18"/>
      <c r="AM80" s="6"/>
      <c r="AN80" s="18"/>
      <c r="AO80" s="6"/>
      <c r="AP80" s="18"/>
      <c r="AQ80" s="6"/>
      <c r="AR80" s="18"/>
      <c r="AS80" s="6"/>
      <c r="AT80" s="18"/>
      <c r="AU80" s="6"/>
      <c r="AV80" s="18"/>
      <c r="AW80" s="6"/>
      <c r="AX80" s="18"/>
      <c r="AY80" s="6"/>
      <c r="AZ80" s="18"/>
      <c r="BA80" s="6"/>
    </row>
    <row r="81" spans="2:53" s="3" customFormat="1" ht="19.95" customHeight="1" x14ac:dyDescent="0.25">
      <c r="B81" s="44"/>
      <c r="C81" s="6"/>
      <c r="D81" s="70"/>
      <c r="E81" s="70"/>
      <c r="F81" s="9"/>
      <c r="G81" s="6"/>
      <c r="H81" s="6" t="s">
        <v>42</v>
      </c>
      <c r="I81" s="52">
        <f t="shared" si="7"/>
        <v>0</v>
      </c>
      <c r="J81" s="50" t="str">
        <f t="shared" si="8"/>
        <v>-</v>
      </c>
      <c r="K81" s="50" t="str">
        <f t="shared" si="9"/>
        <v>-</v>
      </c>
      <c r="L81" s="22" t="s">
        <v>41</v>
      </c>
      <c r="M81" s="6"/>
      <c r="N81" s="18"/>
      <c r="O81" s="6"/>
      <c r="P81" s="18"/>
      <c r="Q81" s="6"/>
      <c r="R81" s="18"/>
      <c r="S81" s="6"/>
      <c r="T81" s="18"/>
      <c r="U81" s="6"/>
      <c r="V81" s="18"/>
      <c r="W81" s="6"/>
      <c r="X81" s="18"/>
      <c r="Y81" s="6"/>
      <c r="Z81" s="18"/>
      <c r="AA81" s="6"/>
      <c r="AB81" s="18"/>
      <c r="AC81" s="6"/>
      <c r="AD81" s="18"/>
      <c r="AE81" s="6"/>
      <c r="AF81" s="18"/>
      <c r="AG81" s="6"/>
      <c r="AH81" s="18"/>
      <c r="AI81" s="6"/>
      <c r="AJ81" s="18"/>
      <c r="AK81" s="6"/>
      <c r="AL81" s="18"/>
      <c r="AM81" s="6"/>
      <c r="AN81" s="18"/>
      <c r="AO81" s="6"/>
      <c r="AP81" s="18"/>
      <c r="AQ81" s="6"/>
      <c r="AR81" s="18"/>
      <c r="AS81" s="6"/>
      <c r="AT81" s="18"/>
      <c r="AU81" s="6"/>
      <c r="AV81" s="18"/>
      <c r="AW81" s="6"/>
      <c r="AX81" s="18"/>
      <c r="AY81" s="6"/>
      <c r="AZ81" s="18"/>
      <c r="BA81" s="6"/>
    </row>
    <row r="82" spans="2:53" s="3" customFormat="1" ht="19.95" customHeight="1" x14ac:dyDescent="0.25">
      <c r="B82" s="44"/>
      <c r="C82" s="6"/>
      <c r="D82" s="70"/>
      <c r="E82" s="70"/>
      <c r="F82" s="9"/>
      <c r="G82" s="6"/>
      <c r="H82" s="6" t="s">
        <v>42</v>
      </c>
      <c r="I82" s="52">
        <f t="shared" si="7"/>
        <v>0</v>
      </c>
      <c r="J82" s="50" t="str">
        <f t="shared" si="8"/>
        <v>-</v>
      </c>
      <c r="K82" s="50" t="str">
        <f t="shared" si="9"/>
        <v>-</v>
      </c>
      <c r="L82" s="22" t="s">
        <v>41</v>
      </c>
      <c r="M82" s="6"/>
      <c r="N82" s="18"/>
      <c r="O82" s="6"/>
      <c r="P82" s="18"/>
      <c r="Q82" s="6"/>
      <c r="R82" s="18"/>
      <c r="S82" s="6"/>
      <c r="T82" s="18"/>
      <c r="U82" s="6"/>
      <c r="V82" s="18"/>
      <c r="W82" s="6"/>
      <c r="X82" s="18"/>
      <c r="Y82" s="6"/>
      <c r="Z82" s="18"/>
      <c r="AA82" s="6"/>
      <c r="AB82" s="18"/>
      <c r="AC82" s="6"/>
      <c r="AD82" s="18"/>
      <c r="AE82" s="6"/>
      <c r="AF82" s="18"/>
      <c r="AG82" s="6"/>
      <c r="AH82" s="18"/>
      <c r="AI82" s="6"/>
      <c r="AJ82" s="18"/>
      <c r="AK82" s="6"/>
      <c r="AL82" s="18"/>
      <c r="AM82" s="6"/>
      <c r="AN82" s="18"/>
      <c r="AO82" s="6"/>
      <c r="AP82" s="18"/>
      <c r="AQ82" s="6"/>
      <c r="AR82" s="18"/>
      <c r="AS82" s="6"/>
      <c r="AT82" s="18"/>
      <c r="AU82" s="6"/>
      <c r="AV82" s="18"/>
      <c r="AW82" s="6"/>
      <c r="AX82" s="18"/>
      <c r="AY82" s="6"/>
      <c r="AZ82" s="18"/>
      <c r="BA82" s="6"/>
    </row>
    <row r="83" spans="2:53" s="3" customFormat="1" ht="19.95" customHeight="1" x14ac:dyDescent="0.25">
      <c r="B83" s="44"/>
      <c r="C83" s="6"/>
      <c r="D83" s="70"/>
      <c r="E83" s="70"/>
      <c r="F83" s="9"/>
      <c r="G83" s="6"/>
      <c r="H83" s="6" t="s">
        <v>42</v>
      </c>
      <c r="I83" s="52">
        <f t="shared" si="7"/>
        <v>0</v>
      </c>
      <c r="J83" s="50" t="str">
        <f t="shared" si="8"/>
        <v>-</v>
      </c>
      <c r="K83" s="50" t="str">
        <f t="shared" si="9"/>
        <v>-</v>
      </c>
      <c r="L83" s="22" t="s">
        <v>41</v>
      </c>
      <c r="M83" s="6"/>
      <c r="N83" s="18"/>
      <c r="O83" s="6"/>
      <c r="P83" s="18"/>
      <c r="Q83" s="6"/>
      <c r="R83" s="18"/>
      <c r="S83" s="6"/>
      <c r="T83" s="18"/>
      <c r="U83" s="6"/>
      <c r="V83" s="18"/>
      <c r="W83" s="6"/>
      <c r="X83" s="18"/>
      <c r="Y83" s="6"/>
      <c r="Z83" s="18"/>
      <c r="AA83" s="6"/>
      <c r="AB83" s="18"/>
      <c r="AC83" s="6"/>
      <c r="AD83" s="18"/>
      <c r="AE83" s="6"/>
      <c r="AF83" s="18"/>
      <c r="AG83" s="6"/>
      <c r="AH83" s="18"/>
      <c r="AI83" s="6"/>
      <c r="AJ83" s="18"/>
      <c r="AK83" s="6"/>
      <c r="AL83" s="18"/>
      <c r="AM83" s="6"/>
      <c r="AN83" s="18"/>
      <c r="AO83" s="6"/>
      <c r="AP83" s="18"/>
      <c r="AQ83" s="6"/>
      <c r="AR83" s="18"/>
      <c r="AS83" s="6"/>
      <c r="AT83" s="18"/>
      <c r="AU83" s="6"/>
      <c r="AV83" s="18"/>
      <c r="AW83" s="6"/>
      <c r="AX83" s="18"/>
      <c r="AY83" s="6"/>
      <c r="AZ83" s="18"/>
      <c r="BA83" s="6"/>
    </row>
    <row r="84" spans="2:53" s="3" customFormat="1" ht="19.95" customHeight="1" x14ac:dyDescent="0.25">
      <c r="B84" s="44"/>
      <c r="C84" s="6"/>
      <c r="D84" s="70"/>
      <c r="E84" s="70"/>
      <c r="F84" s="9"/>
      <c r="G84" s="6"/>
      <c r="H84" s="6" t="s">
        <v>42</v>
      </c>
      <c r="I84" s="52">
        <f t="shared" si="7"/>
        <v>0</v>
      </c>
      <c r="J84" s="50" t="str">
        <f t="shared" si="8"/>
        <v>-</v>
      </c>
      <c r="K84" s="50" t="str">
        <f t="shared" si="9"/>
        <v>-</v>
      </c>
      <c r="L84" s="22" t="s">
        <v>41</v>
      </c>
      <c r="M84" s="6"/>
      <c r="N84" s="18"/>
      <c r="O84" s="6"/>
      <c r="P84" s="18"/>
      <c r="Q84" s="6"/>
      <c r="R84" s="18"/>
      <c r="S84" s="6"/>
      <c r="T84" s="18"/>
      <c r="U84" s="6"/>
      <c r="V84" s="18"/>
      <c r="W84" s="6"/>
      <c r="X84" s="18"/>
      <c r="Y84" s="6"/>
      <c r="Z84" s="18"/>
      <c r="AA84" s="6"/>
      <c r="AB84" s="18"/>
      <c r="AC84" s="6"/>
      <c r="AD84" s="18"/>
      <c r="AE84" s="6"/>
      <c r="AF84" s="18"/>
      <c r="AG84" s="6"/>
      <c r="AH84" s="18"/>
      <c r="AI84" s="6"/>
      <c r="AJ84" s="18"/>
      <c r="AK84" s="6"/>
      <c r="AL84" s="18"/>
      <c r="AM84" s="6"/>
      <c r="AN84" s="18"/>
      <c r="AO84" s="6"/>
      <c r="AP84" s="18"/>
      <c r="AQ84" s="6"/>
      <c r="AR84" s="18"/>
      <c r="AS84" s="6"/>
      <c r="AT84" s="18"/>
      <c r="AU84" s="6"/>
      <c r="AV84" s="18"/>
      <c r="AW84" s="6"/>
      <c r="AX84" s="18"/>
      <c r="AY84" s="6"/>
      <c r="AZ84" s="18"/>
      <c r="BA84" s="6"/>
    </row>
    <row r="85" spans="2:53" s="3" customFormat="1" ht="19.95" customHeight="1" x14ac:dyDescent="0.25">
      <c r="B85" s="44"/>
      <c r="C85" s="6"/>
      <c r="D85" s="70"/>
      <c r="E85" s="70"/>
      <c r="F85" s="9"/>
      <c r="G85" s="6"/>
      <c r="H85" s="6" t="s">
        <v>42</v>
      </c>
      <c r="I85" s="52">
        <f t="shared" si="7"/>
        <v>0</v>
      </c>
      <c r="J85" s="50" t="str">
        <f t="shared" si="8"/>
        <v>-</v>
      </c>
      <c r="K85" s="50" t="str">
        <f t="shared" si="9"/>
        <v>-</v>
      </c>
      <c r="L85" s="22" t="s">
        <v>41</v>
      </c>
      <c r="M85" s="6"/>
      <c r="N85" s="18"/>
      <c r="O85" s="6"/>
      <c r="P85" s="18"/>
      <c r="Q85" s="6"/>
      <c r="R85" s="18"/>
      <c r="S85" s="6"/>
      <c r="T85" s="18"/>
      <c r="U85" s="6"/>
      <c r="V85" s="18"/>
      <c r="W85" s="6"/>
      <c r="X85" s="18"/>
      <c r="Y85" s="6"/>
      <c r="Z85" s="18"/>
      <c r="AA85" s="6"/>
      <c r="AB85" s="18"/>
      <c r="AC85" s="6"/>
      <c r="AD85" s="18"/>
      <c r="AE85" s="6"/>
      <c r="AF85" s="18"/>
      <c r="AG85" s="6"/>
      <c r="AH85" s="18"/>
      <c r="AI85" s="6"/>
      <c r="AJ85" s="18"/>
      <c r="AK85" s="6"/>
      <c r="AL85" s="18"/>
      <c r="AM85" s="6"/>
      <c r="AN85" s="18"/>
      <c r="AO85" s="6"/>
      <c r="AP85" s="18"/>
      <c r="AQ85" s="6"/>
      <c r="AR85" s="18"/>
      <c r="AS85" s="6"/>
      <c r="AT85" s="18"/>
      <c r="AU85" s="6"/>
      <c r="AV85" s="18"/>
      <c r="AW85" s="6"/>
      <c r="AX85" s="18"/>
      <c r="AY85" s="6"/>
      <c r="AZ85" s="18"/>
      <c r="BA85" s="6"/>
    </row>
    <row r="86" spans="2:53" s="3" customFormat="1" ht="19.95" customHeight="1" x14ac:dyDescent="0.25">
      <c r="B86" s="44"/>
      <c r="C86" s="6"/>
      <c r="D86" s="70"/>
      <c r="E86" s="70"/>
      <c r="F86" s="9"/>
      <c r="G86" s="6"/>
      <c r="H86" s="6" t="s">
        <v>42</v>
      </c>
      <c r="I86" s="52">
        <f t="shared" si="7"/>
        <v>0</v>
      </c>
      <c r="J86" s="50" t="str">
        <f t="shared" si="8"/>
        <v>-</v>
      </c>
      <c r="K86" s="50" t="str">
        <f t="shared" si="9"/>
        <v>-</v>
      </c>
      <c r="L86" s="22" t="s">
        <v>41</v>
      </c>
      <c r="M86" s="6"/>
      <c r="N86" s="18"/>
      <c r="O86" s="6"/>
      <c r="P86" s="18"/>
      <c r="Q86" s="6"/>
      <c r="R86" s="18"/>
      <c r="S86" s="6"/>
      <c r="T86" s="18"/>
      <c r="U86" s="6"/>
      <c r="V86" s="18"/>
      <c r="W86" s="6"/>
      <c r="X86" s="18"/>
      <c r="Y86" s="6"/>
      <c r="Z86" s="18"/>
      <c r="AA86" s="6"/>
      <c r="AB86" s="18"/>
      <c r="AC86" s="6"/>
      <c r="AD86" s="18"/>
      <c r="AE86" s="6"/>
      <c r="AF86" s="18"/>
      <c r="AG86" s="6"/>
      <c r="AH86" s="18"/>
      <c r="AI86" s="6"/>
      <c r="AJ86" s="18"/>
      <c r="AK86" s="6"/>
      <c r="AL86" s="18"/>
      <c r="AM86" s="6"/>
      <c r="AN86" s="18"/>
      <c r="AO86" s="6"/>
      <c r="AP86" s="18"/>
      <c r="AQ86" s="6"/>
      <c r="AR86" s="18"/>
      <c r="AS86" s="6"/>
      <c r="AT86" s="18"/>
      <c r="AU86" s="6"/>
      <c r="AV86" s="18"/>
      <c r="AW86" s="6"/>
      <c r="AX86" s="18"/>
      <c r="AY86" s="6"/>
      <c r="AZ86" s="18"/>
      <c r="BA86" s="6"/>
    </row>
    <row r="87" spans="2:53" s="3" customFormat="1" ht="19.95" customHeight="1" x14ac:dyDescent="0.25">
      <c r="B87" s="44"/>
      <c r="C87" s="6"/>
      <c r="D87" s="70"/>
      <c r="E87" s="70"/>
      <c r="F87" s="9"/>
      <c r="G87" s="6"/>
      <c r="H87" s="6" t="s">
        <v>42</v>
      </c>
      <c r="I87" s="52">
        <f t="shared" si="7"/>
        <v>0</v>
      </c>
      <c r="J87" s="50" t="str">
        <f t="shared" si="8"/>
        <v>-</v>
      </c>
      <c r="K87" s="50" t="str">
        <f t="shared" si="9"/>
        <v>-</v>
      </c>
      <c r="L87" s="22" t="s">
        <v>41</v>
      </c>
      <c r="M87" s="6"/>
      <c r="N87" s="18"/>
      <c r="O87" s="6"/>
      <c r="P87" s="18"/>
      <c r="Q87" s="6"/>
      <c r="R87" s="18"/>
      <c r="S87" s="6"/>
      <c r="T87" s="18"/>
      <c r="U87" s="6"/>
      <c r="V87" s="18"/>
      <c r="W87" s="6"/>
      <c r="X87" s="18"/>
      <c r="Y87" s="6"/>
      <c r="Z87" s="18"/>
      <c r="AA87" s="6"/>
      <c r="AB87" s="18"/>
      <c r="AC87" s="6"/>
      <c r="AD87" s="18"/>
      <c r="AE87" s="6"/>
      <c r="AF87" s="18"/>
      <c r="AG87" s="6"/>
      <c r="AH87" s="18"/>
      <c r="AI87" s="6"/>
      <c r="AJ87" s="18"/>
      <c r="AK87" s="6"/>
      <c r="AL87" s="18"/>
      <c r="AM87" s="6"/>
      <c r="AN87" s="18"/>
      <c r="AO87" s="6"/>
      <c r="AP87" s="18"/>
      <c r="AQ87" s="6"/>
      <c r="AR87" s="18"/>
      <c r="AS87" s="6"/>
      <c r="AT87" s="18"/>
      <c r="AU87" s="6"/>
      <c r="AV87" s="18"/>
      <c r="AW87" s="6"/>
      <c r="AX87" s="18"/>
      <c r="AY87" s="6"/>
      <c r="AZ87" s="18"/>
      <c r="BA87" s="6"/>
    </row>
    <row r="88" spans="2:53" s="3" customFormat="1" ht="19.95" customHeight="1" x14ac:dyDescent="0.25">
      <c r="B88" s="44"/>
      <c r="C88" s="6"/>
      <c r="D88" s="70"/>
      <c r="E88" s="70"/>
      <c r="F88" s="9"/>
      <c r="G88" s="6"/>
      <c r="H88" s="6" t="s">
        <v>42</v>
      </c>
      <c r="I88" s="52">
        <f t="shared" si="7"/>
        <v>0</v>
      </c>
      <c r="J88" s="50" t="str">
        <f t="shared" si="8"/>
        <v>-</v>
      </c>
      <c r="K88" s="50" t="str">
        <f t="shared" si="9"/>
        <v>-</v>
      </c>
      <c r="L88" s="22" t="s">
        <v>41</v>
      </c>
      <c r="M88" s="6"/>
      <c r="N88" s="18"/>
      <c r="O88" s="6"/>
      <c r="P88" s="18"/>
      <c r="Q88" s="6"/>
      <c r="R88" s="18"/>
      <c r="S88" s="6"/>
      <c r="T88" s="18"/>
      <c r="U88" s="6"/>
      <c r="V88" s="18"/>
      <c r="W88" s="6"/>
      <c r="X88" s="18"/>
      <c r="Y88" s="6"/>
      <c r="Z88" s="18"/>
      <c r="AA88" s="6"/>
      <c r="AB88" s="18"/>
      <c r="AC88" s="6"/>
      <c r="AD88" s="18"/>
      <c r="AE88" s="6"/>
      <c r="AF88" s="18"/>
      <c r="AG88" s="6"/>
      <c r="AH88" s="18"/>
      <c r="AI88" s="6"/>
      <c r="AJ88" s="18"/>
      <c r="AK88" s="6"/>
      <c r="AL88" s="18"/>
      <c r="AM88" s="6"/>
      <c r="AN88" s="18"/>
      <c r="AO88" s="6"/>
      <c r="AP88" s="18"/>
      <c r="AQ88" s="6"/>
      <c r="AR88" s="18"/>
      <c r="AS88" s="6"/>
      <c r="AT88" s="18"/>
      <c r="AU88" s="6"/>
      <c r="AV88" s="18"/>
      <c r="AW88" s="6"/>
      <c r="AX88" s="18"/>
      <c r="AY88" s="6"/>
      <c r="AZ88" s="18"/>
      <c r="BA88" s="6"/>
    </row>
    <row r="89" spans="2:53" s="3" customFormat="1" ht="19.95" customHeight="1" x14ac:dyDescent="0.25">
      <c r="B89" s="44"/>
      <c r="C89" s="6"/>
      <c r="D89" s="70"/>
      <c r="E89" s="70"/>
      <c r="F89" s="9"/>
      <c r="G89" s="6"/>
      <c r="H89" s="6" t="s">
        <v>42</v>
      </c>
      <c r="I89" s="52">
        <f t="shared" si="7"/>
        <v>0</v>
      </c>
      <c r="J89" s="50" t="str">
        <f t="shared" si="8"/>
        <v>-</v>
      </c>
      <c r="K89" s="50" t="str">
        <f t="shared" si="9"/>
        <v>-</v>
      </c>
      <c r="L89" s="22" t="s">
        <v>41</v>
      </c>
      <c r="M89" s="6"/>
      <c r="N89" s="18"/>
      <c r="O89" s="6"/>
      <c r="P89" s="18"/>
      <c r="Q89" s="6"/>
      <c r="R89" s="18"/>
      <c r="S89" s="6"/>
      <c r="T89" s="18"/>
      <c r="U89" s="6"/>
      <c r="V89" s="18"/>
      <c r="W89" s="6"/>
      <c r="X89" s="18"/>
      <c r="Y89" s="6"/>
      <c r="Z89" s="18"/>
      <c r="AA89" s="6"/>
      <c r="AB89" s="18"/>
      <c r="AC89" s="6"/>
      <c r="AD89" s="18"/>
      <c r="AE89" s="6"/>
      <c r="AF89" s="18"/>
      <c r="AG89" s="6"/>
      <c r="AH89" s="18"/>
      <c r="AI89" s="6"/>
      <c r="AJ89" s="18"/>
      <c r="AK89" s="6"/>
      <c r="AL89" s="18"/>
      <c r="AM89" s="6"/>
      <c r="AN89" s="18"/>
      <c r="AO89" s="6"/>
      <c r="AP89" s="18"/>
      <c r="AQ89" s="6"/>
      <c r="AR89" s="18"/>
      <c r="AS89" s="6"/>
      <c r="AT89" s="18"/>
      <c r="AU89" s="6"/>
      <c r="AV89" s="18"/>
      <c r="AW89" s="6"/>
      <c r="AX89" s="18"/>
      <c r="AY89" s="6"/>
      <c r="AZ89" s="18"/>
      <c r="BA89" s="6"/>
    </row>
    <row r="90" spans="2:53" s="3" customFormat="1" ht="19.95" customHeight="1" x14ac:dyDescent="0.25">
      <c r="B90" s="44"/>
      <c r="C90" s="6"/>
      <c r="D90" s="70"/>
      <c r="E90" s="70"/>
      <c r="F90" s="9"/>
      <c r="G90" s="6"/>
      <c r="H90" s="6" t="s">
        <v>42</v>
      </c>
      <c r="I90" s="52">
        <f t="shared" si="7"/>
        <v>0</v>
      </c>
      <c r="J90" s="50" t="str">
        <f t="shared" si="8"/>
        <v>-</v>
      </c>
      <c r="K90" s="50" t="str">
        <f t="shared" si="9"/>
        <v>-</v>
      </c>
      <c r="L90" s="22" t="s">
        <v>41</v>
      </c>
      <c r="M90" s="6"/>
      <c r="N90" s="18"/>
      <c r="O90" s="6"/>
      <c r="P90" s="18"/>
      <c r="Q90" s="6"/>
      <c r="R90" s="18"/>
      <c r="S90" s="6"/>
      <c r="T90" s="18"/>
      <c r="U90" s="6"/>
      <c r="V90" s="18"/>
      <c r="W90" s="6"/>
      <c r="X90" s="18"/>
      <c r="Y90" s="6"/>
      <c r="Z90" s="18"/>
      <c r="AA90" s="6"/>
      <c r="AB90" s="18"/>
      <c r="AC90" s="6"/>
      <c r="AD90" s="18"/>
      <c r="AE90" s="6"/>
      <c r="AF90" s="18"/>
      <c r="AG90" s="6"/>
      <c r="AH90" s="18"/>
      <c r="AI90" s="6"/>
      <c r="AJ90" s="18"/>
      <c r="AK90" s="6"/>
      <c r="AL90" s="18"/>
      <c r="AM90" s="6"/>
      <c r="AN90" s="18"/>
      <c r="AO90" s="6"/>
      <c r="AP90" s="18"/>
      <c r="AQ90" s="6"/>
      <c r="AR90" s="18"/>
      <c r="AS90" s="6"/>
      <c r="AT90" s="18"/>
      <c r="AU90" s="6"/>
      <c r="AV90" s="18"/>
      <c r="AW90" s="6"/>
      <c r="AX90" s="18"/>
      <c r="AY90" s="6"/>
      <c r="AZ90" s="18"/>
      <c r="BA90" s="6"/>
    </row>
    <row r="91" spans="2:53" s="3" customFormat="1" ht="19.95" customHeight="1" x14ac:dyDescent="0.25">
      <c r="B91" s="44"/>
      <c r="C91" s="6"/>
      <c r="D91" s="70"/>
      <c r="E91" s="70"/>
      <c r="F91" s="9"/>
      <c r="G91" s="6"/>
      <c r="H91" s="6" t="s">
        <v>42</v>
      </c>
      <c r="I91" s="52">
        <f t="shared" si="7"/>
        <v>0</v>
      </c>
      <c r="J91" s="50" t="str">
        <f t="shared" si="8"/>
        <v>-</v>
      </c>
      <c r="K91" s="50" t="str">
        <f t="shared" si="9"/>
        <v>-</v>
      </c>
      <c r="L91" s="22" t="s">
        <v>41</v>
      </c>
      <c r="M91" s="6"/>
      <c r="N91" s="18"/>
      <c r="O91" s="6"/>
      <c r="P91" s="18"/>
      <c r="Q91" s="6"/>
      <c r="R91" s="18"/>
      <c r="S91" s="6"/>
      <c r="T91" s="18"/>
      <c r="U91" s="6"/>
      <c r="V91" s="18"/>
      <c r="W91" s="6"/>
      <c r="X91" s="18"/>
      <c r="Y91" s="6"/>
      <c r="Z91" s="18"/>
      <c r="AA91" s="6"/>
      <c r="AB91" s="18"/>
      <c r="AC91" s="6"/>
      <c r="AD91" s="18"/>
      <c r="AE91" s="6"/>
      <c r="AF91" s="18"/>
      <c r="AG91" s="6"/>
      <c r="AH91" s="18"/>
      <c r="AI91" s="6"/>
      <c r="AJ91" s="18"/>
      <c r="AK91" s="6"/>
      <c r="AL91" s="18"/>
      <c r="AM91" s="6"/>
      <c r="AN91" s="18"/>
      <c r="AO91" s="6"/>
      <c r="AP91" s="18"/>
      <c r="AQ91" s="6"/>
      <c r="AR91" s="18"/>
      <c r="AS91" s="6"/>
      <c r="AT91" s="18"/>
      <c r="AU91" s="6"/>
      <c r="AV91" s="18"/>
      <c r="AW91" s="6"/>
      <c r="AX91" s="18"/>
      <c r="AY91" s="6"/>
      <c r="AZ91" s="18"/>
      <c r="BA91" s="6"/>
    </row>
    <row r="92" spans="2:53" s="3" customFormat="1" ht="19.95" customHeight="1" x14ac:dyDescent="0.25">
      <c r="B92" s="44"/>
      <c r="C92" s="6"/>
      <c r="D92" s="70"/>
      <c r="E92" s="70"/>
      <c r="F92" s="9"/>
      <c r="G92" s="6"/>
      <c r="H92" s="6" t="s">
        <v>42</v>
      </c>
      <c r="I92" s="52">
        <f t="shared" si="7"/>
        <v>0</v>
      </c>
      <c r="J92" s="50" t="str">
        <f t="shared" si="8"/>
        <v>-</v>
      </c>
      <c r="K92" s="50" t="str">
        <f t="shared" si="9"/>
        <v>-</v>
      </c>
      <c r="L92" s="22" t="s">
        <v>41</v>
      </c>
      <c r="M92" s="6"/>
      <c r="N92" s="18"/>
      <c r="O92" s="6"/>
      <c r="P92" s="18"/>
      <c r="Q92" s="6"/>
      <c r="R92" s="18"/>
      <c r="S92" s="6"/>
      <c r="T92" s="18"/>
      <c r="U92" s="6"/>
      <c r="V92" s="18"/>
      <c r="W92" s="6"/>
      <c r="X92" s="18"/>
      <c r="Y92" s="6"/>
      <c r="Z92" s="18"/>
      <c r="AA92" s="6"/>
      <c r="AB92" s="18"/>
      <c r="AC92" s="6"/>
      <c r="AD92" s="18"/>
      <c r="AE92" s="6"/>
      <c r="AF92" s="18"/>
      <c r="AG92" s="6"/>
      <c r="AH92" s="18"/>
      <c r="AI92" s="6"/>
      <c r="AJ92" s="18"/>
      <c r="AK92" s="6"/>
      <c r="AL92" s="18"/>
      <c r="AM92" s="6"/>
      <c r="AN92" s="18"/>
      <c r="AO92" s="6"/>
      <c r="AP92" s="18"/>
      <c r="AQ92" s="6"/>
      <c r="AR92" s="18"/>
      <c r="AS92" s="6"/>
      <c r="AT92" s="18"/>
      <c r="AU92" s="6"/>
      <c r="AV92" s="18"/>
      <c r="AW92" s="6"/>
      <c r="AX92" s="18"/>
      <c r="AY92" s="6"/>
      <c r="AZ92" s="18"/>
      <c r="BA92" s="6"/>
    </row>
    <row r="93" spans="2:53" s="3" customFormat="1" ht="19.95" customHeight="1" x14ac:dyDescent="0.25">
      <c r="B93" s="44"/>
      <c r="C93" s="6"/>
      <c r="D93" s="70"/>
      <c r="E93" s="70"/>
      <c r="F93" s="9"/>
      <c r="G93" s="6"/>
      <c r="H93" s="6" t="s">
        <v>42</v>
      </c>
      <c r="I93" s="52">
        <f t="shared" si="7"/>
        <v>0</v>
      </c>
      <c r="J93" s="50" t="str">
        <f t="shared" si="8"/>
        <v>-</v>
      </c>
      <c r="K93" s="50" t="str">
        <f t="shared" si="9"/>
        <v>-</v>
      </c>
      <c r="L93" s="22" t="s">
        <v>41</v>
      </c>
      <c r="M93" s="6"/>
      <c r="N93" s="18"/>
      <c r="O93" s="6"/>
      <c r="P93" s="18"/>
      <c r="Q93" s="6"/>
      <c r="R93" s="18"/>
      <c r="S93" s="6"/>
      <c r="T93" s="18"/>
      <c r="U93" s="6"/>
      <c r="V93" s="18"/>
      <c r="W93" s="6"/>
      <c r="X93" s="18"/>
      <c r="Y93" s="6"/>
      <c r="Z93" s="18"/>
      <c r="AA93" s="6"/>
      <c r="AB93" s="18"/>
      <c r="AC93" s="6"/>
      <c r="AD93" s="18"/>
      <c r="AE93" s="6"/>
      <c r="AF93" s="18"/>
      <c r="AG93" s="6"/>
      <c r="AH93" s="18"/>
      <c r="AI93" s="6"/>
      <c r="AJ93" s="18"/>
      <c r="AK93" s="6"/>
      <c r="AL93" s="18"/>
      <c r="AM93" s="6"/>
      <c r="AN93" s="18"/>
      <c r="AO93" s="6"/>
      <c r="AP93" s="18"/>
      <c r="AQ93" s="6"/>
      <c r="AR93" s="18"/>
      <c r="AS93" s="6"/>
      <c r="AT93" s="18"/>
      <c r="AU93" s="6"/>
      <c r="AV93" s="18"/>
      <c r="AW93" s="6"/>
      <c r="AX93" s="18"/>
      <c r="AY93" s="6"/>
      <c r="AZ93" s="18"/>
      <c r="BA93" s="6"/>
    </row>
    <row r="94" spans="2:53" s="3" customFormat="1" ht="19.95" customHeight="1" x14ac:dyDescent="0.25">
      <c r="B94" s="44"/>
      <c r="C94" s="6"/>
      <c r="D94" s="70"/>
      <c r="E94" s="70"/>
      <c r="F94" s="9"/>
      <c r="G94" s="6"/>
      <c r="H94" s="6" t="s">
        <v>42</v>
      </c>
      <c r="I94" s="52">
        <f t="shared" ref="I94:I125" si="10">F94*G94</f>
        <v>0</v>
      </c>
      <c r="J94" s="50" t="str">
        <f t="shared" ref="J94:J125" si="11">IFERROR(IF(H94="Y",0.9*(SUMPRODUCT($M$29:$BF$29,M94:BF94)/F94),SUMPRODUCT($M$29:$BF$29,M94:BF94)/F94),"-")</f>
        <v>-</v>
      </c>
      <c r="K94" s="50" t="str">
        <f t="shared" ref="K94:K125" si="12">IFERROR(((F94*G94)/(SUMIFS($I$30:$I$177,$B$30:$B$177,B94)))*J94,"-")</f>
        <v>-</v>
      </c>
      <c r="L94" s="22" t="s">
        <v>41</v>
      </c>
      <c r="M94" s="6"/>
      <c r="N94" s="18"/>
      <c r="O94" s="6"/>
      <c r="P94" s="18"/>
      <c r="Q94" s="6"/>
      <c r="R94" s="18"/>
      <c r="S94" s="6"/>
      <c r="T94" s="18"/>
      <c r="U94" s="6"/>
      <c r="V94" s="18"/>
      <c r="W94" s="6"/>
      <c r="X94" s="18"/>
      <c r="Y94" s="6"/>
      <c r="Z94" s="18"/>
      <c r="AA94" s="6"/>
      <c r="AB94" s="18"/>
      <c r="AC94" s="6"/>
      <c r="AD94" s="18"/>
      <c r="AE94" s="6"/>
      <c r="AF94" s="18"/>
      <c r="AG94" s="6"/>
      <c r="AH94" s="18"/>
      <c r="AI94" s="6"/>
      <c r="AJ94" s="18"/>
      <c r="AK94" s="6"/>
      <c r="AL94" s="18"/>
      <c r="AM94" s="6"/>
      <c r="AN94" s="18"/>
      <c r="AO94" s="6"/>
      <c r="AP94" s="18"/>
      <c r="AQ94" s="6"/>
      <c r="AR94" s="18"/>
      <c r="AS94" s="6"/>
      <c r="AT94" s="18"/>
      <c r="AU94" s="6"/>
      <c r="AV94" s="18"/>
      <c r="AW94" s="6"/>
      <c r="AX94" s="18"/>
      <c r="AY94" s="6"/>
      <c r="AZ94" s="18"/>
      <c r="BA94" s="6"/>
    </row>
    <row r="95" spans="2:53" s="3" customFormat="1" ht="19.95" customHeight="1" x14ac:dyDescent="0.25">
      <c r="B95" s="44"/>
      <c r="C95" s="6"/>
      <c r="D95" s="70"/>
      <c r="E95" s="70"/>
      <c r="F95" s="9"/>
      <c r="G95" s="6"/>
      <c r="H95" s="6" t="s">
        <v>42</v>
      </c>
      <c r="I95" s="52">
        <f t="shared" si="10"/>
        <v>0</v>
      </c>
      <c r="J95" s="50" t="str">
        <f t="shared" si="11"/>
        <v>-</v>
      </c>
      <c r="K95" s="50" t="str">
        <f t="shared" si="12"/>
        <v>-</v>
      </c>
      <c r="L95" s="22" t="s">
        <v>41</v>
      </c>
      <c r="M95" s="6"/>
      <c r="N95" s="18"/>
      <c r="O95" s="6"/>
      <c r="P95" s="18"/>
      <c r="Q95" s="6"/>
      <c r="R95" s="18"/>
      <c r="S95" s="6"/>
      <c r="T95" s="18"/>
      <c r="U95" s="6"/>
      <c r="V95" s="18"/>
      <c r="W95" s="6"/>
      <c r="X95" s="18"/>
      <c r="Y95" s="6"/>
      <c r="Z95" s="18"/>
      <c r="AA95" s="6"/>
      <c r="AB95" s="18"/>
      <c r="AC95" s="6"/>
      <c r="AD95" s="18"/>
      <c r="AE95" s="6"/>
      <c r="AF95" s="18"/>
      <c r="AG95" s="6"/>
      <c r="AH95" s="18"/>
      <c r="AI95" s="6"/>
      <c r="AJ95" s="18"/>
      <c r="AK95" s="6"/>
      <c r="AL95" s="18"/>
      <c r="AM95" s="6"/>
      <c r="AN95" s="18"/>
      <c r="AO95" s="6"/>
      <c r="AP95" s="18"/>
      <c r="AQ95" s="6"/>
      <c r="AR95" s="18"/>
      <c r="AS95" s="6"/>
      <c r="AT95" s="18"/>
      <c r="AU95" s="6"/>
      <c r="AV95" s="18"/>
      <c r="AW95" s="6"/>
      <c r="AX95" s="18"/>
      <c r="AY95" s="6"/>
      <c r="AZ95" s="18"/>
      <c r="BA95" s="6"/>
    </row>
    <row r="96" spans="2:53" s="3" customFormat="1" ht="19.95" customHeight="1" x14ac:dyDescent="0.25">
      <c r="B96" s="44"/>
      <c r="C96" s="6"/>
      <c r="D96" s="70"/>
      <c r="E96" s="70"/>
      <c r="F96" s="9"/>
      <c r="G96" s="6"/>
      <c r="H96" s="6" t="s">
        <v>42</v>
      </c>
      <c r="I96" s="52">
        <f t="shared" si="10"/>
        <v>0</v>
      </c>
      <c r="J96" s="50" t="str">
        <f t="shared" si="11"/>
        <v>-</v>
      </c>
      <c r="K96" s="50" t="str">
        <f t="shared" si="12"/>
        <v>-</v>
      </c>
      <c r="L96" s="22" t="s">
        <v>41</v>
      </c>
      <c r="M96" s="6"/>
      <c r="N96" s="18"/>
      <c r="O96" s="6"/>
      <c r="P96" s="18"/>
      <c r="Q96" s="6"/>
      <c r="R96" s="18"/>
      <c r="S96" s="6"/>
      <c r="T96" s="18"/>
      <c r="U96" s="6"/>
      <c r="V96" s="18"/>
      <c r="W96" s="6"/>
      <c r="X96" s="18"/>
      <c r="Y96" s="6"/>
      <c r="Z96" s="18"/>
      <c r="AA96" s="6"/>
      <c r="AB96" s="18"/>
      <c r="AC96" s="6"/>
      <c r="AD96" s="18"/>
      <c r="AE96" s="6"/>
      <c r="AF96" s="18"/>
      <c r="AG96" s="6"/>
      <c r="AH96" s="18"/>
      <c r="AI96" s="6"/>
      <c r="AJ96" s="18"/>
      <c r="AK96" s="6"/>
      <c r="AL96" s="18"/>
      <c r="AM96" s="6"/>
      <c r="AN96" s="18"/>
      <c r="AO96" s="6"/>
      <c r="AP96" s="18"/>
      <c r="AQ96" s="6"/>
      <c r="AR96" s="18"/>
      <c r="AS96" s="6"/>
      <c r="AT96" s="18"/>
      <c r="AU96" s="6"/>
      <c r="AV96" s="18"/>
      <c r="AW96" s="6"/>
      <c r="AX96" s="18"/>
      <c r="AY96" s="6"/>
      <c r="AZ96" s="18"/>
      <c r="BA96" s="6"/>
    </row>
    <row r="97" spans="2:53" s="3" customFormat="1" ht="19.95" customHeight="1" x14ac:dyDescent="0.25">
      <c r="B97" s="44"/>
      <c r="C97" s="6"/>
      <c r="D97" s="70"/>
      <c r="E97" s="70"/>
      <c r="F97" s="9"/>
      <c r="G97" s="6"/>
      <c r="H97" s="6" t="s">
        <v>42</v>
      </c>
      <c r="I97" s="52">
        <f t="shared" si="10"/>
        <v>0</v>
      </c>
      <c r="J97" s="50" t="str">
        <f t="shared" si="11"/>
        <v>-</v>
      </c>
      <c r="K97" s="50" t="str">
        <f t="shared" si="12"/>
        <v>-</v>
      </c>
      <c r="L97" s="22" t="s">
        <v>41</v>
      </c>
      <c r="M97" s="6"/>
      <c r="N97" s="18"/>
      <c r="O97" s="6"/>
      <c r="P97" s="18"/>
      <c r="Q97" s="6"/>
      <c r="R97" s="18"/>
      <c r="S97" s="6"/>
      <c r="T97" s="18"/>
      <c r="U97" s="6"/>
      <c r="V97" s="18"/>
      <c r="W97" s="6"/>
      <c r="X97" s="18"/>
      <c r="Y97" s="6"/>
      <c r="Z97" s="18"/>
      <c r="AA97" s="6"/>
      <c r="AB97" s="18"/>
      <c r="AC97" s="6"/>
      <c r="AD97" s="18"/>
      <c r="AE97" s="6"/>
      <c r="AF97" s="18"/>
      <c r="AG97" s="6"/>
      <c r="AH97" s="18"/>
      <c r="AI97" s="6"/>
      <c r="AJ97" s="18"/>
      <c r="AK97" s="6"/>
      <c r="AL97" s="18"/>
      <c r="AM97" s="6"/>
      <c r="AN97" s="18"/>
      <c r="AO97" s="6"/>
      <c r="AP97" s="18"/>
      <c r="AQ97" s="6"/>
      <c r="AR97" s="18"/>
      <c r="AS97" s="6"/>
      <c r="AT97" s="18"/>
      <c r="AU97" s="6"/>
      <c r="AV97" s="18"/>
      <c r="AW97" s="6"/>
      <c r="AX97" s="18"/>
      <c r="AY97" s="6"/>
      <c r="AZ97" s="18"/>
      <c r="BA97" s="6"/>
    </row>
    <row r="98" spans="2:53" s="3" customFormat="1" ht="19.95" customHeight="1" x14ac:dyDescent="0.25">
      <c r="B98" s="44"/>
      <c r="C98" s="6"/>
      <c r="D98" s="70"/>
      <c r="E98" s="70"/>
      <c r="F98" s="9"/>
      <c r="G98" s="6"/>
      <c r="H98" s="6" t="s">
        <v>42</v>
      </c>
      <c r="I98" s="52">
        <f t="shared" si="10"/>
        <v>0</v>
      </c>
      <c r="J98" s="50" t="str">
        <f t="shared" si="11"/>
        <v>-</v>
      </c>
      <c r="K98" s="50" t="str">
        <f t="shared" si="12"/>
        <v>-</v>
      </c>
      <c r="L98" s="22" t="s">
        <v>41</v>
      </c>
      <c r="M98" s="6"/>
      <c r="N98" s="18"/>
      <c r="O98" s="6"/>
      <c r="P98" s="18"/>
      <c r="Q98" s="6"/>
      <c r="R98" s="18"/>
      <c r="S98" s="6"/>
      <c r="T98" s="18"/>
      <c r="U98" s="6"/>
      <c r="V98" s="18"/>
      <c r="W98" s="6"/>
      <c r="X98" s="18"/>
      <c r="Y98" s="6"/>
      <c r="Z98" s="18"/>
      <c r="AA98" s="6"/>
      <c r="AB98" s="18"/>
      <c r="AC98" s="6"/>
      <c r="AD98" s="18"/>
      <c r="AE98" s="6"/>
      <c r="AF98" s="18"/>
      <c r="AG98" s="6"/>
      <c r="AH98" s="18"/>
      <c r="AI98" s="6"/>
      <c r="AJ98" s="18"/>
      <c r="AK98" s="6"/>
      <c r="AL98" s="18"/>
      <c r="AM98" s="6"/>
      <c r="AN98" s="18"/>
      <c r="AO98" s="6"/>
      <c r="AP98" s="18"/>
      <c r="AQ98" s="6"/>
      <c r="AR98" s="18"/>
      <c r="AS98" s="6"/>
      <c r="AT98" s="18"/>
      <c r="AU98" s="6"/>
      <c r="AV98" s="18"/>
      <c r="AW98" s="6"/>
      <c r="AX98" s="18"/>
      <c r="AY98" s="6"/>
      <c r="AZ98" s="18"/>
      <c r="BA98" s="6"/>
    </row>
    <row r="99" spans="2:53" s="3" customFormat="1" ht="19.95" customHeight="1" x14ac:dyDescent="0.25">
      <c r="B99" s="44"/>
      <c r="C99" s="6"/>
      <c r="D99" s="70"/>
      <c r="E99" s="70"/>
      <c r="F99" s="9"/>
      <c r="G99" s="6"/>
      <c r="H99" s="6" t="s">
        <v>42</v>
      </c>
      <c r="I99" s="52">
        <f t="shared" si="10"/>
        <v>0</v>
      </c>
      <c r="J99" s="50" t="str">
        <f t="shared" si="11"/>
        <v>-</v>
      </c>
      <c r="K99" s="50" t="str">
        <f t="shared" si="12"/>
        <v>-</v>
      </c>
      <c r="L99" s="22" t="s">
        <v>41</v>
      </c>
      <c r="M99" s="6"/>
      <c r="N99" s="18"/>
      <c r="O99" s="6"/>
      <c r="P99" s="18"/>
      <c r="Q99" s="6"/>
      <c r="R99" s="18"/>
      <c r="S99" s="6"/>
      <c r="T99" s="18"/>
      <c r="U99" s="6"/>
      <c r="V99" s="18"/>
      <c r="W99" s="6"/>
      <c r="X99" s="18"/>
      <c r="Y99" s="6"/>
      <c r="Z99" s="18"/>
      <c r="AA99" s="6"/>
      <c r="AB99" s="18"/>
      <c r="AC99" s="6"/>
      <c r="AD99" s="18"/>
      <c r="AE99" s="6"/>
      <c r="AF99" s="18"/>
      <c r="AG99" s="6"/>
      <c r="AH99" s="18"/>
      <c r="AI99" s="6"/>
      <c r="AJ99" s="18"/>
      <c r="AK99" s="6"/>
      <c r="AL99" s="18"/>
      <c r="AM99" s="6"/>
      <c r="AN99" s="18"/>
      <c r="AO99" s="6"/>
      <c r="AP99" s="18"/>
      <c r="AQ99" s="6"/>
      <c r="AR99" s="18"/>
      <c r="AS99" s="6"/>
      <c r="AT99" s="18"/>
      <c r="AU99" s="6"/>
      <c r="AV99" s="18"/>
      <c r="AW99" s="6"/>
      <c r="AX99" s="18"/>
      <c r="AY99" s="6"/>
      <c r="AZ99" s="18"/>
      <c r="BA99" s="6"/>
    </row>
    <row r="100" spans="2:53" s="3" customFormat="1" ht="19.95" customHeight="1" x14ac:dyDescent="0.25">
      <c r="B100" s="44"/>
      <c r="C100" s="6"/>
      <c r="D100" s="70"/>
      <c r="E100" s="70"/>
      <c r="F100" s="9"/>
      <c r="G100" s="6"/>
      <c r="H100" s="6" t="s">
        <v>42</v>
      </c>
      <c r="I100" s="52">
        <f t="shared" si="10"/>
        <v>0</v>
      </c>
      <c r="J100" s="50" t="str">
        <f t="shared" si="11"/>
        <v>-</v>
      </c>
      <c r="K100" s="50" t="str">
        <f t="shared" si="12"/>
        <v>-</v>
      </c>
      <c r="L100" s="22" t="s">
        <v>41</v>
      </c>
      <c r="M100" s="6"/>
      <c r="N100" s="18"/>
      <c r="O100" s="6"/>
      <c r="P100" s="18"/>
      <c r="Q100" s="6"/>
      <c r="R100" s="18"/>
      <c r="S100" s="6"/>
      <c r="T100" s="18"/>
      <c r="U100" s="6"/>
      <c r="V100" s="18"/>
      <c r="W100" s="6"/>
      <c r="X100" s="18"/>
      <c r="Y100" s="6"/>
      <c r="Z100" s="18"/>
      <c r="AA100" s="6"/>
      <c r="AB100" s="18"/>
      <c r="AC100" s="6"/>
      <c r="AD100" s="18"/>
      <c r="AE100" s="6"/>
      <c r="AF100" s="18"/>
      <c r="AG100" s="6"/>
      <c r="AH100" s="18"/>
      <c r="AI100" s="6"/>
      <c r="AJ100" s="18"/>
      <c r="AK100" s="6"/>
      <c r="AL100" s="18"/>
      <c r="AM100" s="6"/>
      <c r="AN100" s="18"/>
      <c r="AO100" s="6"/>
      <c r="AP100" s="18"/>
      <c r="AQ100" s="6"/>
      <c r="AR100" s="18"/>
      <c r="AS100" s="6"/>
      <c r="AT100" s="18"/>
      <c r="AU100" s="6"/>
      <c r="AV100" s="18"/>
      <c r="AW100" s="6"/>
      <c r="AX100" s="18"/>
      <c r="AY100" s="6"/>
      <c r="AZ100" s="18"/>
      <c r="BA100" s="6"/>
    </row>
    <row r="101" spans="2:53" s="3" customFormat="1" ht="19.95" customHeight="1" x14ac:dyDescent="0.25">
      <c r="B101" s="44"/>
      <c r="C101" s="6"/>
      <c r="D101" s="70"/>
      <c r="E101" s="70"/>
      <c r="F101" s="9"/>
      <c r="G101" s="6"/>
      <c r="H101" s="6" t="s">
        <v>42</v>
      </c>
      <c r="I101" s="52">
        <f t="shared" si="10"/>
        <v>0</v>
      </c>
      <c r="J101" s="50" t="str">
        <f t="shared" si="11"/>
        <v>-</v>
      </c>
      <c r="K101" s="50" t="str">
        <f t="shared" si="12"/>
        <v>-</v>
      </c>
      <c r="L101" s="22" t="s">
        <v>41</v>
      </c>
      <c r="M101" s="6"/>
      <c r="N101" s="18"/>
      <c r="O101" s="6"/>
      <c r="P101" s="18"/>
      <c r="Q101" s="6"/>
      <c r="R101" s="18"/>
      <c r="S101" s="6"/>
      <c r="T101" s="18"/>
      <c r="U101" s="6"/>
      <c r="V101" s="18"/>
      <c r="W101" s="6"/>
      <c r="X101" s="18"/>
      <c r="Y101" s="6"/>
      <c r="Z101" s="18"/>
      <c r="AA101" s="6"/>
      <c r="AB101" s="18"/>
      <c r="AC101" s="6"/>
      <c r="AD101" s="18"/>
      <c r="AE101" s="6"/>
      <c r="AF101" s="18"/>
      <c r="AG101" s="6"/>
      <c r="AH101" s="18"/>
      <c r="AI101" s="6"/>
      <c r="AJ101" s="18"/>
      <c r="AK101" s="6"/>
      <c r="AL101" s="18"/>
      <c r="AM101" s="6"/>
      <c r="AN101" s="18"/>
      <c r="AO101" s="6"/>
      <c r="AP101" s="18"/>
      <c r="AQ101" s="6"/>
      <c r="AR101" s="18"/>
      <c r="AS101" s="6"/>
      <c r="AT101" s="18"/>
      <c r="AU101" s="6"/>
      <c r="AV101" s="18"/>
      <c r="AW101" s="6"/>
      <c r="AX101" s="18"/>
      <c r="AY101" s="6"/>
      <c r="AZ101" s="18"/>
      <c r="BA101" s="6"/>
    </row>
    <row r="102" spans="2:53" s="3" customFormat="1" ht="19.95" customHeight="1" x14ac:dyDescent="0.25">
      <c r="B102" s="44"/>
      <c r="C102" s="6"/>
      <c r="D102" s="70"/>
      <c r="E102" s="70"/>
      <c r="F102" s="9"/>
      <c r="G102" s="6"/>
      <c r="H102" s="6" t="s">
        <v>42</v>
      </c>
      <c r="I102" s="52">
        <f t="shared" si="10"/>
        <v>0</v>
      </c>
      <c r="J102" s="50" t="str">
        <f t="shared" si="11"/>
        <v>-</v>
      </c>
      <c r="K102" s="50" t="str">
        <f t="shared" si="12"/>
        <v>-</v>
      </c>
      <c r="L102" s="22" t="s">
        <v>41</v>
      </c>
      <c r="M102" s="6"/>
      <c r="N102" s="18"/>
      <c r="O102" s="6"/>
      <c r="P102" s="18"/>
      <c r="Q102" s="6"/>
      <c r="R102" s="18"/>
      <c r="S102" s="6"/>
      <c r="T102" s="18"/>
      <c r="U102" s="6"/>
      <c r="V102" s="18"/>
      <c r="W102" s="6"/>
      <c r="X102" s="18"/>
      <c r="Y102" s="6"/>
      <c r="Z102" s="18"/>
      <c r="AA102" s="6"/>
      <c r="AB102" s="18"/>
      <c r="AC102" s="6"/>
      <c r="AD102" s="18"/>
      <c r="AE102" s="6"/>
      <c r="AF102" s="18"/>
      <c r="AG102" s="6"/>
      <c r="AH102" s="18"/>
      <c r="AI102" s="6"/>
      <c r="AJ102" s="18"/>
      <c r="AK102" s="6"/>
      <c r="AL102" s="18"/>
      <c r="AM102" s="6"/>
      <c r="AN102" s="18"/>
      <c r="AO102" s="6"/>
      <c r="AP102" s="18"/>
      <c r="AQ102" s="6"/>
      <c r="AR102" s="18"/>
      <c r="AS102" s="6"/>
      <c r="AT102" s="18"/>
      <c r="AU102" s="6"/>
      <c r="AV102" s="18"/>
      <c r="AW102" s="6"/>
      <c r="AX102" s="18"/>
      <c r="AY102" s="6"/>
      <c r="AZ102" s="18"/>
      <c r="BA102" s="6"/>
    </row>
    <row r="103" spans="2:53" s="3" customFormat="1" ht="19.95" customHeight="1" x14ac:dyDescent="0.25">
      <c r="B103" s="44"/>
      <c r="C103" s="6"/>
      <c r="D103" s="70"/>
      <c r="E103" s="70"/>
      <c r="F103" s="9"/>
      <c r="G103" s="6"/>
      <c r="H103" s="6" t="s">
        <v>42</v>
      </c>
      <c r="I103" s="52">
        <f t="shared" si="10"/>
        <v>0</v>
      </c>
      <c r="J103" s="50" t="str">
        <f t="shared" si="11"/>
        <v>-</v>
      </c>
      <c r="K103" s="50" t="str">
        <f t="shared" si="12"/>
        <v>-</v>
      </c>
      <c r="L103" s="22" t="s">
        <v>41</v>
      </c>
      <c r="M103" s="6"/>
      <c r="N103" s="18"/>
      <c r="O103" s="6"/>
      <c r="P103" s="18"/>
      <c r="Q103" s="6"/>
      <c r="R103" s="18"/>
      <c r="S103" s="6"/>
      <c r="T103" s="18"/>
      <c r="U103" s="6"/>
      <c r="V103" s="18"/>
      <c r="W103" s="6"/>
      <c r="X103" s="18"/>
      <c r="Y103" s="6"/>
      <c r="Z103" s="18"/>
      <c r="AA103" s="6"/>
      <c r="AB103" s="18"/>
      <c r="AC103" s="6"/>
      <c r="AD103" s="18"/>
      <c r="AE103" s="6"/>
      <c r="AF103" s="18"/>
      <c r="AG103" s="6"/>
      <c r="AH103" s="18"/>
      <c r="AI103" s="6"/>
      <c r="AJ103" s="18"/>
      <c r="AK103" s="6"/>
      <c r="AL103" s="18"/>
      <c r="AM103" s="6"/>
      <c r="AN103" s="18"/>
      <c r="AO103" s="6"/>
      <c r="AP103" s="18"/>
      <c r="AQ103" s="6"/>
      <c r="AR103" s="18"/>
      <c r="AS103" s="6"/>
      <c r="AT103" s="18"/>
      <c r="AU103" s="6"/>
      <c r="AV103" s="18"/>
      <c r="AW103" s="6"/>
      <c r="AX103" s="18"/>
      <c r="AY103" s="6"/>
      <c r="AZ103" s="18"/>
      <c r="BA103" s="6"/>
    </row>
    <row r="104" spans="2:53" s="3" customFormat="1" ht="19.95" customHeight="1" x14ac:dyDescent="0.25">
      <c r="B104" s="44"/>
      <c r="C104" s="6"/>
      <c r="D104" s="70"/>
      <c r="E104" s="70"/>
      <c r="F104" s="9"/>
      <c r="G104" s="6"/>
      <c r="H104" s="6" t="s">
        <v>42</v>
      </c>
      <c r="I104" s="52">
        <f t="shared" si="10"/>
        <v>0</v>
      </c>
      <c r="J104" s="50" t="str">
        <f t="shared" si="11"/>
        <v>-</v>
      </c>
      <c r="K104" s="50" t="str">
        <f t="shared" si="12"/>
        <v>-</v>
      </c>
      <c r="L104" s="22" t="s">
        <v>41</v>
      </c>
      <c r="M104" s="6"/>
      <c r="N104" s="18"/>
      <c r="O104" s="6"/>
      <c r="P104" s="18"/>
      <c r="Q104" s="6"/>
      <c r="R104" s="18"/>
      <c r="S104" s="6"/>
      <c r="T104" s="18"/>
      <c r="U104" s="6"/>
      <c r="V104" s="18"/>
      <c r="W104" s="6"/>
      <c r="X104" s="18"/>
      <c r="Y104" s="6"/>
      <c r="Z104" s="18"/>
      <c r="AA104" s="6"/>
      <c r="AB104" s="18"/>
      <c r="AC104" s="6"/>
      <c r="AD104" s="18"/>
      <c r="AE104" s="6"/>
      <c r="AF104" s="18"/>
      <c r="AG104" s="6"/>
      <c r="AH104" s="18"/>
      <c r="AI104" s="6"/>
      <c r="AJ104" s="18"/>
      <c r="AK104" s="6"/>
      <c r="AL104" s="18"/>
      <c r="AM104" s="6"/>
      <c r="AN104" s="18"/>
      <c r="AO104" s="6"/>
      <c r="AP104" s="18"/>
      <c r="AQ104" s="6"/>
      <c r="AR104" s="18"/>
      <c r="AS104" s="6"/>
      <c r="AT104" s="18"/>
      <c r="AU104" s="6"/>
      <c r="AV104" s="18"/>
      <c r="AW104" s="6"/>
      <c r="AX104" s="18"/>
      <c r="AY104" s="6"/>
      <c r="AZ104" s="18"/>
      <c r="BA104" s="6"/>
    </row>
    <row r="105" spans="2:53" s="3" customFormat="1" ht="19.95" customHeight="1" x14ac:dyDescent="0.25">
      <c r="B105" s="44"/>
      <c r="C105" s="6"/>
      <c r="D105" s="70"/>
      <c r="E105" s="70"/>
      <c r="F105" s="9"/>
      <c r="G105" s="6"/>
      <c r="H105" s="6" t="s">
        <v>42</v>
      </c>
      <c r="I105" s="52">
        <f t="shared" si="10"/>
        <v>0</v>
      </c>
      <c r="J105" s="50" t="str">
        <f t="shared" si="11"/>
        <v>-</v>
      </c>
      <c r="K105" s="50" t="str">
        <f t="shared" si="12"/>
        <v>-</v>
      </c>
      <c r="L105" s="22" t="s">
        <v>41</v>
      </c>
      <c r="M105" s="6"/>
      <c r="N105" s="18"/>
      <c r="O105" s="6"/>
      <c r="P105" s="18"/>
      <c r="Q105" s="6"/>
      <c r="R105" s="18"/>
      <c r="S105" s="6"/>
      <c r="T105" s="18"/>
      <c r="U105" s="6"/>
      <c r="V105" s="18"/>
      <c r="W105" s="6"/>
      <c r="X105" s="18"/>
      <c r="Y105" s="6"/>
      <c r="Z105" s="18"/>
      <c r="AA105" s="6"/>
      <c r="AB105" s="18"/>
      <c r="AC105" s="6"/>
      <c r="AD105" s="18"/>
      <c r="AE105" s="6"/>
      <c r="AF105" s="18"/>
      <c r="AG105" s="6"/>
      <c r="AH105" s="18"/>
      <c r="AI105" s="6"/>
      <c r="AJ105" s="18"/>
      <c r="AK105" s="6"/>
      <c r="AL105" s="18"/>
      <c r="AM105" s="6"/>
      <c r="AN105" s="18"/>
      <c r="AO105" s="6"/>
      <c r="AP105" s="18"/>
      <c r="AQ105" s="6"/>
      <c r="AR105" s="18"/>
      <c r="AS105" s="6"/>
      <c r="AT105" s="18"/>
      <c r="AU105" s="6"/>
      <c r="AV105" s="18"/>
      <c r="AW105" s="6"/>
      <c r="AX105" s="18"/>
      <c r="AY105" s="6"/>
      <c r="AZ105" s="18"/>
      <c r="BA105" s="6"/>
    </row>
    <row r="106" spans="2:53" s="3" customFormat="1" ht="19.95" customHeight="1" x14ac:dyDescent="0.25">
      <c r="B106" s="44"/>
      <c r="C106" s="6"/>
      <c r="D106" s="70"/>
      <c r="E106" s="70"/>
      <c r="F106" s="9"/>
      <c r="G106" s="6"/>
      <c r="H106" s="6" t="s">
        <v>42</v>
      </c>
      <c r="I106" s="52">
        <f t="shared" si="10"/>
        <v>0</v>
      </c>
      <c r="J106" s="50" t="str">
        <f t="shared" si="11"/>
        <v>-</v>
      </c>
      <c r="K106" s="50" t="str">
        <f t="shared" si="12"/>
        <v>-</v>
      </c>
      <c r="L106" s="22" t="s">
        <v>41</v>
      </c>
      <c r="M106" s="6"/>
      <c r="N106" s="18"/>
      <c r="O106" s="6"/>
      <c r="P106" s="18"/>
      <c r="Q106" s="6"/>
      <c r="R106" s="18"/>
      <c r="S106" s="6"/>
      <c r="T106" s="18"/>
      <c r="U106" s="6"/>
      <c r="V106" s="18"/>
      <c r="W106" s="6"/>
      <c r="X106" s="18"/>
      <c r="Y106" s="6"/>
      <c r="Z106" s="18"/>
      <c r="AA106" s="6"/>
      <c r="AB106" s="18"/>
      <c r="AC106" s="6"/>
      <c r="AD106" s="18"/>
      <c r="AE106" s="6"/>
      <c r="AF106" s="18"/>
      <c r="AG106" s="6"/>
      <c r="AH106" s="18"/>
      <c r="AI106" s="6"/>
      <c r="AJ106" s="18"/>
      <c r="AK106" s="6"/>
      <c r="AL106" s="18"/>
      <c r="AM106" s="6"/>
      <c r="AN106" s="18"/>
      <c r="AO106" s="6"/>
      <c r="AP106" s="18"/>
      <c r="AQ106" s="6"/>
      <c r="AR106" s="18"/>
      <c r="AS106" s="6"/>
      <c r="AT106" s="18"/>
      <c r="AU106" s="6"/>
      <c r="AV106" s="18"/>
      <c r="AW106" s="6"/>
      <c r="AX106" s="18"/>
      <c r="AY106" s="6"/>
      <c r="AZ106" s="18"/>
      <c r="BA106" s="6"/>
    </row>
    <row r="107" spans="2:53" s="3" customFormat="1" ht="19.95" customHeight="1" x14ac:dyDescent="0.25">
      <c r="B107" s="44"/>
      <c r="C107" s="6"/>
      <c r="D107" s="70"/>
      <c r="E107" s="70"/>
      <c r="F107" s="9"/>
      <c r="G107" s="6"/>
      <c r="H107" s="6" t="s">
        <v>42</v>
      </c>
      <c r="I107" s="52">
        <f t="shared" si="10"/>
        <v>0</v>
      </c>
      <c r="J107" s="50" t="str">
        <f t="shared" si="11"/>
        <v>-</v>
      </c>
      <c r="K107" s="50" t="str">
        <f t="shared" si="12"/>
        <v>-</v>
      </c>
      <c r="L107" s="22" t="s">
        <v>41</v>
      </c>
      <c r="M107" s="6"/>
      <c r="N107" s="18"/>
      <c r="O107" s="6"/>
      <c r="P107" s="18"/>
      <c r="Q107" s="6"/>
      <c r="R107" s="18"/>
      <c r="S107" s="6"/>
      <c r="T107" s="18"/>
      <c r="U107" s="6"/>
      <c r="V107" s="18"/>
      <c r="W107" s="6"/>
      <c r="X107" s="18"/>
      <c r="Y107" s="6"/>
      <c r="Z107" s="18"/>
      <c r="AA107" s="6"/>
      <c r="AB107" s="18"/>
      <c r="AC107" s="6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18"/>
      <c r="AW107" s="6"/>
      <c r="AX107" s="18"/>
      <c r="AY107" s="6"/>
      <c r="AZ107" s="18"/>
      <c r="BA107" s="6"/>
    </row>
    <row r="108" spans="2:53" s="3" customFormat="1" ht="19.95" customHeight="1" x14ac:dyDescent="0.25">
      <c r="B108" s="44"/>
      <c r="C108" s="6"/>
      <c r="D108" s="70"/>
      <c r="E108" s="70"/>
      <c r="F108" s="9"/>
      <c r="G108" s="6"/>
      <c r="H108" s="6" t="s">
        <v>42</v>
      </c>
      <c r="I108" s="52">
        <f t="shared" si="10"/>
        <v>0</v>
      </c>
      <c r="J108" s="50" t="str">
        <f t="shared" si="11"/>
        <v>-</v>
      </c>
      <c r="K108" s="50" t="str">
        <f t="shared" si="12"/>
        <v>-</v>
      </c>
      <c r="L108" s="22" t="s">
        <v>41</v>
      </c>
      <c r="M108" s="6"/>
      <c r="N108" s="18"/>
      <c r="O108" s="6"/>
      <c r="P108" s="18"/>
      <c r="Q108" s="6"/>
      <c r="R108" s="18"/>
      <c r="S108" s="6"/>
      <c r="T108" s="18"/>
      <c r="U108" s="6"/>
      <c r="V108" s="18"/>
      <c r="W108" s="6"/>
      <c r="X108" s="18"/>
      <c r="Y108" s="6"/>
      <c r="Z108" s="18"/>
      <c r="AA108" s="6"/>
      <c r="AB108" s="18"/>
      <c r="AC108" s="6"/>
      <c r="AD108" s="18"/>
      <c r="AE108" s="6"/>
      <c r="AF108" s="18"/>
      <c r="AG108" s="6"/>
      <c r="AH108" s="18"/>
      <c r="AI108" s="6"/>
      <c r="AJ108" s="18"/>
      <c r="AK108" s="6"/>
      <c r="AL108" s="18"/>
      <c r="AM108" s="6"/>
      <c r="AN108" s="18"/>
      <c r="AO108" s="6"/>
      <c r="AP108" s="18"/>
      <c r="AQ108" s="6"/>
      <c r="AR108" s="18"/>
      <c r="AS108" s="6"/>
      <c r="AT108" s="18"/>
      <c r="AU108" s="6"/>
      <c r="AV108" s="18"/>
      <c r="AW108" s="6"/>
      <c r="AX108" s="18"/>
      <c r="AY108" s="6"/>
      <c r="AZ108" s="18"/>
      <c r="BA108" s="6"/>
    </row>
    <row r="109" spans="2:53" s="3" customFormat="1" ht="19.95" customHeight="1" x14ac:dyDescent="0.25">
      <c r="B109" s="44"/>
      <c r="C109" s="6"/>
      <c r="D109" s="70"/>
      <c r="E109" s="70"/>
      <c r="F109" s="9"/>
      <c r="G109" s="6"/>
      <c r="H109" s="6" t="s">
        <v>42</v>
      </c>
      <c r="I109" s="52">
        <f t="shared" si="10"/>
        <v>0</v>
      </c>
      <c r="J109" s="50" t="str">
        <f t="shared" si="11"/>
        <v>-</v>
      </c>
      <c r="K109" s="50" t="str">
        <f t="shared" si="12"/>
        <v>-</v>
      </c>
      <c r="L109" s="22" t="s">
        <v>41</v>
      </c>
      <c r="M109" s="6"/>
      <c r="N109" s="18"/>
      <c r="O109" s="6"/>
      <c r="P109" s="18"/>
      <c r="Q109" s="6"/>
      <c r="R109" s="18"/>
      <c r="S109" s="6"/>
      <c r="T109" s="18"/>
      <c r="U109" s="6"/>
      <c r="V109" s="18"/>
      <c r="W109" s="6"/>
      <c r="X109" s="18"/>
      <c r="Y109" s="6"/>
      <c r="Z109" s="18"/>
      <c r="AA109" s="6"/>
      <c r="AB109" s="18"/>
      <c r="AC109" s="6"/>
      <c r="AD109" s="18"/>
      <c r="AE109" s="6"/>
      <c r="AF109" s="18"/>
      <c r="AG109" s="6"/>
      <c r="AH109" s="18"/>
      <c r="AI109" s="6"/>
      <c r="AJ109" s="18"/>
      <c r="AK109" s="6"/>
      <c r="AL109" s="18"/>
      <c r="AM109" s="6"/>
      <c r="AN109" s="18"/>
      <c r="AO109" s="6"/>
      <c r="AP109" s="18"/>
      <c r="AQ109" s="6"/>
      <c r="AR109" s="18"/>
      <c r="AS109" s="6"/>
      <c r="AT109" s="18"/>
      <c r="AU109" s="6"/>
      <c r="AV109" s="18"/>
      <c r="AW109" s="6"/>
      <c r="AX109" s="18"/>
      <c r="AY109" s="6"/>
      <c r="AZ109" s="18"/>
      <c r="BA109" s="6"/>
    </row>
    <row r="110" spans="2:53" s="3" customFormat="1" ht="19.95" customHeight="1" x14ac:dyDescent="0.25">
      <c r="B110" s="44"/>
      <c r="C110" s="6"/>
      <c r="D110" s="70"/>
      <c r="E110" s="70"/>
      <c r="F110" s="9"/>
      <c r="G110" s="6"/>
      <c r="H110" s="6" t="s">
        <v>42</v>
      </c>
      <c r="I110" s="52">
        <f t="shared" si="10"/>
        <v>0</v>
      </c>
      <c r="J110" s="50" t="str">
        <f t="shared" si="11"/>
        <v>-</v>
      </c>
      <c r="K110" s="50" t="str">
        <f t="shared" si="12"/>
        <v>-</v>
      </c>
      <c r="L110" s="22" t="s">
        <v>41</v>
      </c>
      <c r="M110" s="6"/>
      <c r="N110" s="18"/>
      <c r="O110" s="6"/>
      <c r="P110" s="18"/>
      <c r="Q110" s="6"/>
      <c r="R110" s="18"/>
      <c r="S110" s="6"/>
      <c r="T110" s="18"/>
      <c r="U110" s="6"/>
      <c r="V110" s="18"/>
      <c r="W110" s="6"/>
      <c r="X110" s="18"/>
      <c r="Y110" s="6"/>
      <c r="Z110" s="18"/>
      <c r="AA110" s="6"/>
      <c r="AB110" s="18"/>
      <c r="AC110" s="6"/>
      <c r="AD110" s="18"/>
      <c r="AE110" s="6"/>
      <c r="AF110" s="18"/>
      <c r="AG110" s="6"/>
      <c r="AH110" s="18"/>
      <c r="AI110" s="6"/>
      <c r="AJ110" s="18"/>
      <c r="AK110" s="6"/>
      <c r="AL110" s="18"/>
      <c r="AM110" s="6"/>
      <c r="AN110" s="18"/>
      <c r="AO110" s="6"/>
      <c r="AP110" s="18"/>
      <c r="AQ110" s="6"/>
      <c r="AR110" s="18"/>
      <c r="AS110" s="6"/>
      <c r="AT110" s="18"/>
      <c r="AU110" s="6"/>
      <c r="AV110" s="18"/>
      <c r="AW110" s="6"/>
      <c r="AX110" s="18"/>
      <c r="AY110" s="6"/>
      <c r="AZ110" s="18"/>
      <c r="BA110" s="6"/>
    </row>
    <row r="111" spans="2:53" s="3" customFormat="1" ht="19.95" customHeight="1" x14ac:dyDescent="0.25">
      <c r="B111" s="44"/>
      <c r="C111" s="6"/>
      <c r="D111" s="70"/>
      <c r="E111" s="70"/>
      <c r="F111" s="9"/>
      <c r="G111" s="6"/>
      <c r="H111" s="6" t="s">
        <v>42</v>
      </c>
      <c r="I111" s="52">
        <f t="shared" si="10"/>
        <v>0</v>
      </c>
      <c r="J111" s="50" t="str">
        <f t="shared" si="11"/>
        <v>-</v>
      </c>
      <c r="K111" s="50" t="str">
        <f t="shared" si="12"/>
        <v>-</v>
      </c>
      <c r="L111" s="22" t="s">
        <v>41</v>
      </c>
      <c r="M111" s="6"/>
      <c r="N111" s="18"/>
      <c r="O111" s="6"/>
      <c r="P111" s="18"/>
      <c r="Q111" s="6"/>
      <c r="R111" s="18"/>
      <c r="S111" s="6"/>
      <c r="T111" s="18"/>
      <c r="U111" s="6"/>
      <c r="V111" s="18"/>
      <c r="W111" s="6"/>
      <c r="X111" s="18"/>
      <c r="Y111" s="6"/>
      <c r="Z111" s="18"/>
      <c r="AA111" s="6"/>
      <c r="AB111" s="18"/>
      <c r="AC111" s="6"/>
      <c r="AD111" s="18"/>
      <c r="AE111" s="6"/>
      <c r="AF111" s="18"/>
      <c r="AG111" s="6"/>
      <c r="AH111" s="18"/>
      <c r="AI111" s="6"/>
      <c r="AJ111" s="18"/>
      <c r="AK111" s="6"/>
      <c r="AL111" s="18"/>
      <c r="AM111" s="6"/>
      <c r="AN111" s="18"/>
      <c r="AO111" s="6"/>
      <c r="AP111" s="18"/>
      <c r="AQ111" s="6"/>
      <c r="AR111" s="18"/>
      <c r="AS111" s="6"/>
      <c r="AT111" s="18"/>
      <c r="AU111" s="6"/>
      <c r="AV111" s="18"/>
      <c r="AW111" s="6"/>
      <c r="AX111" s="18"/>
      <c r="AY111" s="6"/>
      <c r="AZ111" s="18"/>
      <c r="BA111" s="6"/>
    </row>
    <row r="112" spans="2:53" s="3" customFormat="1" ht="19.95" customHeight="1" x14ac:dyDescent="0.25">
      <c r="B112" s="44"/>
      <c r="C112" s="6"/>
      <c r="D112" s="70"/>
      <c r="E112" s="70"/>
      <c r="F112" s="9"/>
      <c r="G112" s="6"/>
      <c r="H112" s="6" t="s">
        <v>42</v>
      </c>
      <c r="I112" s="52">
        <f t="shared" si="10"/>
        <v>0</v>
      </c>
      <c r="J112" s="50" t="str">
        <f t="shared" si="11"/>
        <v>-</v>
      </c>
      <c r="K112" s="50" t="str">
        <f t="shared" si="12"/>
        <v>-</v>
      </c>
      <c r="L112" s="22" t="s">
        <v>41</v>
      </c>
      <c r="M112" s="6"/>
      <c r="N112" s="18"/>
      <c r="O112" s="6"/>
      <c r="P112" s="18"/>
      <c r="Q112" s="6"/>
      <c r="R112" s="18"/>
      <c r="S112" s="6"/>
      <c r="T112" s="18"/>
      <c r="U112" s="6"/>
      <c r="V112" s="18"/>
      <c r="W112" s="6"/>
      <c r="X112" s="18"/>
      <c r="Y112" s="6"/>
      <c r="Z112" s="18"/>
      <c r="AA112" s="6"/>
      <c r="AB112" s="18"/>
      <c r="AC112" s="6"/>
      <c r="AD112" s="18"/>
      <c r="AE112" s="6"/>
      <c r="AF112" s="18"/>
      <c r="AG112" s="6"/>
      <c r="AH112" s="18"/>
      <c r="AI112" s="6"/>
      <c r="AJ112" s="18"/>
      <c r="AK112" s="6"/>
      <c r="AL112" s="18"/>
      <c r="AM112" s="6"/>
      <c r="AN112" s="18"/>
      <c r="AO112" s="6"/>
      <c r="AP112" s="18"/>
      <c r="AQ112" s="6"/>
      <c r="AR112" s="18"/>
      <c r="AS112" s="6"/>
      <c r="AT112" s="18"/>
      <c r="AU112" s="6"/>
      <c r="AV112" s="18"/>
      <c r="AW112" s="6"/>
      <c r="AX112" s="18"/>
      <c r="AY112" s="6"/>
      <c r="AZ112" s="18"/>
      <c r="BA112" s="6"/>
    </row>
    <row r="113" spans="2:53" s="3" customFormat="1" ht="19.95" customHeight="1" x14ac:dyDescent="0.25">
      <c r="B113" s="44"/>
      <c r="C113" s="6"/>
      <c r="D113" s="70"/>
      <c r="E113" s="70"/>
      <c r="F113" s="9"/>
      <c r="G113" s="6"/>
      <c r="H113" s="6" t="s">
        <v>42</v>
      </c>
      <c r="I113" s="52">
        <f t="shared" si="10"/>
        <v>0</v>
      </c>
      <c r="J113" s="50" t="str">
        <f t="shared" si="11"/>
        <v>-</v>
      </c>
      <c r="K113" s="50" t="str">
        <f t="shared" si="12"/>
        <v>-</v>
      </c>
      <c r="L113" s="22" t="s">
        <v>41</v>
      </c>
      <c r="M113" s="6"/>
      <c r="N113" s="18"/>
      <c r="O113" s="6"/>
      <c r="P113" s="18"/>
      <c r="Q113" s="6"/>
      <c r="R113" s="18"/>
      <c r="S113" s="6"/>
      <c r="T113" s="18"/>
      <c r="U113" s="6"/>
      <c r="V113" s="18"/>
      <c r="W113" s="6"/>
      <c r="X113" s="18"/>
      <c r="Y113" s="6"/>
      <c r="Z113" s="18"/>
      <c r="AA113" s="6"/>
      <c r="AB113" s="18"/>
      <c r="AC113" s="6"/>
      <c r="AD113" s="18"/>
      <c r="AE113" s="6"/>
      <c r="AF113" s="18"/>
      <c r="AG113" s="6"/>
      <c r="AH113" s="18"/>
      <c r="AI113" s="6"/>
      <c r="AJ113" s="18"/>
      <c r="AK113" s="6"/>
      <c r="AL113" s="18"/>
      <c r="AM113" s="6"/>
      <c r="AN113" s="18"/>
      <c r="AO113" s="6"/>
      <c r="AP113" s="18"/>
      <c r="AQ113" s="6"/>
      <c r="AR113" s="18"/>
      <c r="AS113" s="6"/>
      <c r="AT113" s="18"/>
      <c r="AU113" s="6"/>
      <c r="AV113" s="18"/>
      <c r="AW113" s="6"/>
      <c r="AX113" s="18"/>
      <c r="AY113" s="6"/>
      <c r="AZ113" s="18"/>
      <c r="BA113" s="6"/>
    </row>
    <row r="114" spans="2:53" s="3" customFormat="1" ht="19.95" customHeight="1" x14ac:dyDescent="0.25">
      <c r="B114" s="44"/>
      <c r="C114" s="6"/>
      <c r="D114" s="70"/>
      <c r="E114" s="70"/>
      <c r="F114" s="9"/>
      <c r="G114" s="6"/>
      <c r="H114" s="6" t="s">
        <v>42</v>
      </c>
      <c r="I114" s="52">
        <f t="shared" si="10"/>
        <v>0</v>
      </c>
      <c r="J114" s="50" t="str">
        <f t="shared" si="11"/>
        <v>-</v>
      </c>
      <c r="K114" s="50" t="str">
        <f t="shared" si="12"/>
        <v>-</v>
      </c>
      <c r="L114" s="22" t="s">
        <v>41</v>
      </c>
      <c r="M114" s="6"/>
      <c r="N114" s="18"/>
      <c r="O114" s="6"/>
      <c r="P114" s="18"/>
      <c r="Q114" s="6"/>
      <c r="R114" s="18"/>
      <c r="S114" s="6"/>
      <c r="T114" s="18"/>
      <c r="U114" s="6"/>
      <c r="V114" s="18"/>
      <c r="W114" s="6"/>
      <c r="X114" s="18"/>
      <c r="Y114" s="6"/>
      <c r="Z114" s="18"/>
      <c r="AA114" s="6"/>
      <c r="AB114" s="18"/>
      <c r="AC114" s="6"/>
      <c r="AD114" s="18"/>
      <c r="AE114" s="6"/>
      <c r="AF114" s="18"/>
      <c r="AG114" s="6"/>
      <c r="AH114" s="18"/>
      <c r="AI114" s="6"/>
      <c r="AJ114" s="18"/>
      <c r="AK114" s="6"/>
      <c r="AL114" s="18"/>
      <c r="AM114" s="6"/>
      <c r="AN114" s="18"/>
      <c r="AO114" s="6"/>
      <c r="AP114" s="18"/>
      <c r="AQ114" s="6"/>
      <c r="AR114" s="18"/>
      <c r="AS114" s="6"/>
      <c r="AT114" s="18"/>
      <c r="AU114" s="6"/>
      <c r="AV114" s="18"/>
      <c r="AW114" s="6"/>
      <c r="AX114" s="18"/>
      <c r="AY114" s="6"/>
      <c r="AZ114" s="18"/>
      <c r="BA114" s="6"/>
    </row>
    <row r="115" spans="2:53" s="3" customFormat="1" ht="19.95" customHeight="1" x14ac:dyDescent="0.25">
      <c r="B115" s="44"/>
      <c r="C115" s="6"/>
      <c r="D115" s="70"/>
      <c r="E115" s="70"/>
      <c r="F115" s="9"/>
      <c r="G115" s="6"/>
      <c r="H115" s="6" t="s">
        <v>42</v>
      </c>
      <c r="I115" s="52">
        <f t="shared" si="10"/>
        <v>0</v>
      </c>
      <c r="J115" s="50" t="str">
        <f t="shared" si="11"/>
        <v>-</v>
      </c>
      <c r="K115" s="50" t="str">
        <f t="shared" si="12"/>
        <v>-</v>
      </c>
      <c r="L115" s="22" t="s">
        <v>41</v>
      </c>
      <c r="M115" s="6"/>
      <c r="N115" s="18"/>
      <c r="O115" s="6"/>
      <c r="P115" s="18"/>
      <c r="Q115" s="6"/>
      <c r="R115" s="18"/>
      <c r="S115" s="6"/>
      <c r="T115" s="18"/>
      <c r="U115" s="6"/>
      <c r="V115" s="18"/>
      <c r="W115" s="6"/>
      <c r="X115" s="18"/>
      <c r="Y115" s="6"/>
      <c r="Z115" s="18"/>
      <c r="AA115" s="6"/>
      <c r="AB115" s="18"/>
      <c r="AC115" s="6"/>
      <c r="AD115" s="18"/>
      <c r="AE115" s="6"/>
      <c r="AF115" s="18"/>
      <c r="AG115" s="6"/>
      <c r="AH115" s="18"/>
      <c r="AI115" s="6"/>
      <c r="AJ115" s="18"/>
      <c r="AK115" s="6"/>
      <c r="AL115" s="18"/>
      <c r="AM115" s="6"/>
      <c r="AN115" s="18"/>
      <c r="AO115" s="6"/>
      <c r="AP115" s="18"/>
      <c r="AQ115" s="6"/>
      <c r="AR115" s="18"/>
      <c r="AS115" s="6"/>
      <c r="AT115" s="18"/>
      <c r="AU115" s="6"/>
      <c r="AV115" s="18"/>
      <c r="AW115" s="6"/>
      <c r="AX115" s="18"/>
      <c r="AY115" s="6"/>
      <c r="AZ115" s="18"/>
      <c r="BA115" s="6"/>
    </row>
    <row r="116" spans="2:53" s="3" customFormat="1" ht="19.95" customHeight="1" x14ac:dyDescent="0.25">
      <c r="B116" s="44"/>
      <c r="C116" s="6"/>
      <c r="D116" s="70"/>
      <c r="E116" s="70"/>
      <c r="F116" s="9"/>
      <c r="G116" s="6"/>
      <c r="H116" s="6" t="s">
        <v>42</v>
      </c>
      <c r="I116" s="52">
        <f t="shared" si="10"/>
        <v>0</v>
      </c>
      <c r="J116" s="50" t="str">
        <f t="shared" si="11"/>
        <v>-</v>
      </c>
      <c r="K116" s="50" t="str">
        <f t="shared" si="12"/>
        <v>-</v>
      </c>
      <c r="L116" s="22" t="s">
        <v>41</v>
      </c>
      <c r="M116" s="6"/>
      <c r="N116" s="18"/>
      <c r="O116" s="6"/>
      <c r="P116" s="18"/>
      <c r="Q116" s="6"/>
      <c r="R116" s="18"/>
      <c r="S116" s="6"/>
      <c r="T116" s="18"/>
      <c r="U116" s="6"/>
      <c r="V116" s="18"/>
      <c r="W116" s="6"/>
      <c r="X116" s="18"/>
      <c r="Y116" s="6"/>
      <c r="Z116" s="18"/>
      <c r="AA116" s="6"/>
      <c r="AB116" s="18"/>
      <c r="AC116" s="6"/>
      <c r="AD116" s="18"/>
      <c r="AE116" s="6"/>
      <c r="AF116" s="18"/>
      <c r="AG116" s="6"/>
      <c r="AH116" s="18"/>
      <c r="AI116" s="6"/>
      <c r="AJ116" s="18"/>
      <c r="AK116" s="6"/>
      <c r="AL116" s="18"/>
      <c r="AM116" s="6"/>
      <c r="AN116" s="18"/>
      <c r="AO116" s="6"/>
      <c r="AP116" s="18"/>
      <c r="AQ116" s="6"/>
      <c r="AR116" s="18"/>
      <c r="AS116" s="6"/>
      <c r="AT116" s="18"/>
      <c r="AU116" s="6"/>
      <c r="AV116" s="18"/>
      <c r="AW116" s="6"/>
      <c r="AX116" s="18"/>
      <c r="AY116" s="6"/>
      <c r="AZ116" s="18"/>
      <c r="BA116" s="6"/>
    </row>
    <row r="117" spans="2:53" s="3" customFormat="1" ht="19.95" customHeight="1" x14ac:dyDescent="0.25">
      <c r="B117" s="44"/>
      <c r="C117" s="6"/>
      <c r="D117" s="70"/>
      <c r="E117" s="70"/>
      <c r="F117" s="9"/>
      <c r="G117" s="6"/>
      <c r="H117" s="6" t="s">
        <v>42</v>
      </c>
      <c r="I117" s="52">
        <f t="shared" si="10"/>
        <v>0</v>
      </c>
      <c r="J117" s="50" t="str">
        <f t="shared" si="11"/>
        <v>-</v>
      </c>
      <c r="K117" s="50" t="str">
        <f t="shared" si="12"/>
        <v>-</v>
      </c>
      <c r="L117" s="22" t="s">
        <v>41</v>
      </c>
      <c r="M117" s="6"/>
      <c r="N117" s="18"/>
      <c r="O117" s="6"/>
      <c r="P117" s="18"/>
      <c r="Q117" s="6"/>
      <c r="R117" s="18"/>
      <c r="S117" s="6"/>
      <c r="T117" s="18"/>
      <c r="U117" s="6"/>
      <c r="V117" s="18"/>
      <c r="W117" s="6"/>
      <c r="X117" s="18"/>
      <c r="Y117" s="6"/>
      <c r="Z117" s="18"/>
      <c r="AA117" s="6"/>
      <c r="AB117" s="18"/>
      <c r="AC117" s="6"/>
      <c r="AD117" s="18"/>
      <c r="AE117" s="6"/>
      <c r="AF117" s="18"/>
      <c r="AG117" s="6"/>
      <c r="AH117" s="18"/>
      <c r="AI117" s="6"/>
      <c r="AJ117" s="18"/>
      <c r="AK117" s="6"/>
      <c r="AL117" s="18"/>
      <c r="AM117" s="6"/>
      <c r="AN117" s="18"/>
      <c r="AO117" s="6"/>
      <c r="AP117" s="18"/>
      <c r="AQ117" s="6"/>
      <c r="AR117" s="18"/>
      <c r="AS117" s="6"/>
      <c r="AT117" s="18"/>
      <c r="AU117" s="6"/>
      <c r="AV117" s="18"/>
      <c r="AW117" s="6"/>
      <c r="AX117" s="18"/>
      <c r="AY117" s="6"/>
      <c r="AZ117" s="18"/>
      <c r="BA117" s="6"/>
    </row>
    <row r="118" spans="2:53" s="3" customFormat="1" ht="19.95" customHeight="1" x14ac:dyDescent="0.25">
      <c r="B118" s="44"/>
      <c r="C118" s="6"/>
      <c r="D118" s="70"/>
      <c r="E118" s="70"/>
      <c r="F118" s="9"/>
      <c r="G118" s="6"/>
      <c r="H118" s="6" t="s">
        <v>42</v>
      </c>
      <c r="I118" s="52">
        <f t="shared" si="10"/>
        <v>0</v>
      </c>
      <c r="J118" s="50" t="str">
        <f t="shared" si="11"/>
        <v>-</v>
      </c>
      <c r="K118" s="50" t="str">
        <f t="shared" si="12"/>
        <v>-</v>
      </c>
      <c r="L118" s="22" t="s">
        <v>41</v>
      </c>
      <c r="M118" s="6"/>
      <c r="N118" s="18"/>
      <c r="O118" s="6"/>
      <c r="P118" s="18"/>
      <c r="Q118" s="6"/>
      <c r="R118" s="18"/>
      <c r="S118" s="6"/>
      <c r="T118" s="18"/>
      <c r="U118" s="6"/>
      <c r="V118" s="18"/>
      <c r="W118" s="6"/>
      <c r="X118" s="18"/>
      <c r="Y118" s="6"/>
      <c r="Z118" s="18"/>
      <c r="AA118" s="6"/>
      <c r="AB118" s="18"/>
      <c r="AC118" s="6"/>
      <c r="AD118" s="18"/>
      <c r="AE118" s="6"/>
      <c r="AF118" s="18"/>
      <c r="AG118" s="6"/>
      <c r="AH118" s="18"/>
      <c r="AI118" s="6"/>
      <c r="AJ118" s="18"/>
      <c r="AK118" s="6"/>
      <c r="AL118" s="18"/>
      <c r="AM118" s="6"/>
      <c r="AN118" s="18"/>
      <c r="AO118" s="6"/>
      <c r="AP118" s="18"/>
      <c r="AQ118" s="6"/>
      <c r="AR118" s="18"/>
      <c r="AS118" s="6"/>
      <c r="AT118" s="18"/>
      <c r="AU118" s="6"/>
      <c r="AV118" s="18"/>
      <c r="AW118" s="6"/>
      <c r="AX118" s="18"/>
      <c r="AY118" s="6"/>
      <c r="AZ118" s="18"/>
      <c r="BA118" s="6"/>
    </row>
    <row r="119" spans="2:53" s="3" customFormat="1" ht="19.95" customHeight="1" x14ac:dyDescent="0.25">
      <c r="B119" s="44"/>
      <c r="C119" s="6"/>
      <c r="D119" s="70"/>
      <c r="E119" s="70"/>
      <c r="F119" s="9"/>
      <c r="G119" s="6"/>
      <c r="H119" s="6" t="s">
        <v>42</v>
      </c>
      <c r="I119" s="52">
        <f t="shared" si="10"/>
        <v>0</v>
      </c>
      <c r="J119" s="50" t="str">
        <f t="shared" si="11"/>
        <v>-</v>
      </c>
      <c r="K119" s="50" t="str">
        <f t="shared" si="12"/>
        <v>-</v>
      </c>
      <c r="L119" s="22" t="s">
        <v>41</v>
      </c>
      <c r="M119" s="6"/>
      <c r="N119" s="18"/>
      <c r="O119" s="6"/>
      <c r="P119" s="18"/>
      <c r="Q119" s="6"/>
      <c r="R119" s="18"/>
      <c r="S119" s="6"/>
      <c r="T119" s="18"/>
      <c r="U119" s="6"/>
      <c r="V119" s="18"/>
      <c r="W119" s="6"/>
      <c r="X119" s="18"/>
      <c r="Y119" s="6"/>
      <c r="Z119" s="18"/>
      <c r="AA119" s="6"/>
      <c r="AB119" s="18"/>
      <c r="AC119" s="6"/>
      <c r="AD119" s="18"/>
      <c r="AE119" s="6"/>
      <c r="AF119" s="18"/>
      <c r="AG119" s="6"/>
      <c r="AH119" s="18"/>
      <c r="AI119" s="6"/>
      <c r="AJ119" s="18"/>
      <c r="AK119" s="6"/>
      <c r="AL119" s="18"/>
      <c r="AM119" s="6"/>
      <c r="AN119" s="18"/>
      <c r="AO119" s="6"/>
      <c r="AP119" s="18"/>
      <c r="AQ119" s="6"/>
      <c r="AR119" s="18"/>
      <c r="AS119" s="6"/>
      <c r="AT119" s="18"/>
      <c r="AU119" s="6"/>
      <c r="AV119" s="18"/>
      <c r="AW119" s="6"/>
      <c r="AX119" s="18"/>
      <c r="AY119" s="6"/>
      <c r="AZ119" s="18"/>
      <c r="BA119" s="6"/>
    </row>
    <row r="120" spans="2:53" s="3" customFormat="1" ht="19.95" customHeight="1" x14ac:dyDescent="0.25">
      <c r="B120" s="44"/>
      <c r="C120" s="6"/>
      <c r="D120" s="70"/>
      <c r="E120" s="70"/>
      <c r="F120" s="9"/>
      <c r="G120" s="6"/>
      <c r="H120" s="6" t="s">
        <v>42</v>
      </c>
      <c r="I120" s="52">
        <f t="shared" si="10"/>
        <v>0</v>
      </c>
      <c r="J120" s="50" t="str">
        <f t="shared" si="11"/>
        <v>-</v>
      </c>
      <c r="K120" s="50" t="str">
        <f t="shared" si="12"/>
        <v>-</v>
      </c>
      <c r="L120" s="22" t="s">
        <v>41</v>
      </c>
      <c r="M120" s="6"/>
      <c r="N120" s="18"/>
      <c r="O120" s="6"/>
      <c r="P120" s="18"/>
      <c r="Q120" s="6"/>
      <c r="R120" s="18"/>
      <c r="S120" s="6"/>
      <c r="T120" s="18"/>
      <c r="U120" s="6"/>
      <c r="V120" s="18"/>
      <c r="W120" s="6"/>
      <c r="X120" s="18"/>
      <c r="Y120" s="6"/>
      <c r="Z120" s="18"/>
      <c r="AA120" s="6"/>
      <c r="AB120" s="18"/>
      <c r="AC120" s="6"/>
      <c r="AD120" s="18"/>
      <c r="AE120" s="6"/>
      <c r="AF120" s="18"/>
      <c r="AG120" s="6"/>
      <c r="AH120" s="18"/>
      <c r="AI120" s="6"/>
      <c r="AJ120" s="18"/>
      <c r="AK120" s="6"/>
      <c r="AL120" s="18"/>
      <c r="AM120" s="6"/>
      <c r="AN120" s="18"/>
      <c r="AO120" s="6"/>
      <c r="AP120" s="18"/>
      <c r="AQ120" s="6"/>
      <c r="AR120" s="18"/>
      <c r="AS120" s="6"/>
      <c r="AT120" s="18"/>
      <c r="AU120" s="6"/>
      <c r="AV120" s="18"/>
      <c r="AW120" s="6"/>
      <c r="AX120" s="18"/>
      <c r="AY120" s="6"/>
      <c r="AZ120" s="18"/>
      <c r="BA120" s="6"/>
    </row>
    <row r="121" spans="2:53" s="3" customFormat="1" ht="19.95" customHeight="1" x14ac:dyDescent="0.25">
      <c r="B121" s="44"/>
      <c r="C121" s="6"/>
      <c r="D121" s="70"/>
      <c r="E121" s="70"/>
      <c r="F121" s="9"/>
      <c r="G121" s="6"/>
      <c r="H121" s="6" t="s">
        <v>42</v>
      </c>
      <c r="I121" s="52">
        <f t="shared" si="10"/>
        <v>0</v>
      </c>
      <c r="J121" s="50" t="str">
        <f t="shared" si="11"/>
        <v>-</v>
      </c>
      <c r="K121" s="50" t="str">
        <f t="shared" si="12"/>
        <v>-</v>
      </c>
      <c r="L121" s="22" t="s">
        <v>41</v>
      </c>
      <c r="M121" s="6"/>
      <c r="N121" s="18"/>
      <c r="O121" s="6"/>
      <c r="P121" s="18"/>
      <c r="Q121" s="6"/>
      <c r="R121" s="18"/>
      <c r="S121" s="6"/>
      <c r="T121" s="18"/>
      <c r="U121" s="6"/>
      <c r="V121" s="18"/>
      <c r="W121" s="6"/>
      <c r="X121" s="18"/>
      <c r="Y121" s="6"/>
      <c r="Z121" s="18"/>
      <c r="AA121" s="6"/>
      <c r="AB121" s="18"/>
      <c r="AC121" s="6"/>
      <c r="AD121" s="18"/>
      <c r="AE121" s="6"/>
      <c r="AF121" s="18"/>
      <c r="AG121" s="6"/>
      <c r="AH121" s="18"/>
      <c r="AI121" s="6"/>
      <c r="AJ121" s="18"/>
      <c r="AK121" s="6"/>
      <c r="AL121" s="18"/>
      <c r="AM121" s="6"/>
      <c r="AN121" s="18"/>
      <c r="AO121" s="6"/>
      <c r="AP121" s="18"/>
      <c r="AQ121" s="6"/>
      <c r="AR121" s="18"/>
      <c r="AS121" s="6"/>
      <c r="AT121" s="18"/>
      <c r="AU121" s="6"/>
      <c r="AV121" s="18"/>
      <c r="AW121" s="6"/>
      <c r="AX121" s="18"/>
      <c r="AY121" s="6"/>
      <c r="AZ121" s="18"/>
      <c r="BA121" s="6"/>
    </row>
    <row r="122" spans="2:53" s="3" customFormat="1" ht="19.95" customHeight="1" x14ac:dyDescent="0.25">
      <c r="B122" s="44"/>
      <c r="C122" s="6"/>
      <c r="D122" s="70"/>
      <c r="E122" s="70"/>
      <c r="F122" s="9"/>
      <c r="G122" s="6"/>
      <c r="H122" s="6" t="s">
        <v>42</v>
      </c>
      <c r="I122" s="52">
        <f t="shared" si="10"/>
        <v>0</v>
      </c>
      <c r="J122" s="50" t="str">
        <f t="shared" si="11"/>
        <v>-</v>
      </c>
      <c r="K122" s="50" t="str">
        <f t="shared" si="12"/>
        <v>-</v>
      </c>
      <c r="L122" s="22" t="s">
        <v>41</v>
      </c>
      <c r="M122" s="6"/>
      <c r="N122" s="18"/>
      <c r="O122" s="6"/>
      <c r="P122" s="18"/>
      <c r="Q122" s="6"/>
      <c r="R122" s="18"/>
      <c r="S122" s="6"/>
      <c r="T122" s="18"/>
      <c r="U122" s="6"/>
      <c r="V122" s="18"/>
      <c r="W122" s="6"/>
      <c r="X122" s="18"/>
      <c r="Y122" s="6"/>
      <c r="Z122" s="18"/>
      <c r="AA122" s="6"/>
      <c r="AB122" s="18"/>
      <c r="AC122" s="6"/>
      <c r="AD122" s="18"/>
      <c r="AE122" s="6"/>
      <c r="AF122" s="18"/>
      <c r="AG122" s="6"/>
      <c r="AH122" s="18"/>
      <c r="AI122" s="6"/>
      <c r="AJ122" s="18"/>
      <c r="AK122" s="6"/>
      <c r="AL122" s="18"/>
      <c r="AM122" s="6"/>
      <c r="AN122" s="18"/>
      <c r="AO122" s="6"/>
      <c r="AP122" s="18"/>
      <c r="AQ122" s="6"/>
      <c r="AR122" s="18"/>
      <c r="AS122" s="6"/>
      <c r="AT122" s="18"/>
      <c r="AU122" s="6"/>
      <c r="AV122" s="18"/>
      <c r="AW122" s="6"/>
      <c r="AX122" s="18"/>
      <c r="AY122" s="6"/>
      <c r="AZ122" s="18"/>
      <c r="BA122" s="6"/>
    </row>
    <row r="123" spans="2:53" s="3" customFormat="1" ht="19.95" customHeight="1" x14ac:dyDescent="0.25">
      <c r="B123" s="44"/>
      <c r="C123" s="6"/>
      <c r="D123" s="70"/>
      <c r="E123" s="70"/>
      <c r="F123" s="9"/>
      <c r="G123" s="6"/>
      <c r="H123" s="6" t="s">
        <v>42</v>
      </c>
      <c r="I123" s="52">
        <f t="shared" si="10"/>
        <v>0</v>
      </c>
      <c r="J123" s="50" t="str">
        <f t="shared" si="11"/>
        <v>-</v>
      </c>
      <c r="K123" s="50" t="str">
        <f t="shared" si="12"/>
        <v>-</v>
      </c>
      <c r="L123" s="22" t="s">
        <v>41</v>
      </c>
      <c r="M123" s="6"/>
      <c r="N123" s="18"/>
      <c r="O123" s="6"/>
      <c r="P123" s="18"/>
      <c r="Q123" s="6"/>
      <c r="R123" s="18"/>
      <c r="S123" s="6"/>
      <c r="T123" s="18"/>
      <c r="U123" s="6"/>
      <c r="V123" s="18"/>
      <c r="W123" s="6"/>
      <c r="X123" s="18"/>
      <c r="Y123" s="6"/>
      <c r="Z123" s="18"/>
      <c r="AA123" s="6"/>
      <c r="AB123" s="18"/>
      <c r="AC123" s="6"/>
      <c r="AD123" s="18"/>
      <c r="AE123" s="6"/>
      <c r="AF123" s="18"/>
      <c r="AG123" s="6"/>
      <c r="AH123" s="18"/>
      <c r="AI123" s="6"/>
      <c r="AJ123" s="18"/>
      <c r="AK123" s="6"/>
      <c r="AL123" s="18"/>
      <c r="AM123" s="6"/>
      <c r="AN123" s="18"/>
      <c r="AO123" s="6"/>
      <c r="AP123" s="18"/>
      <c r="AQ123" s="6"/>
      <c r="AR123" s="18"/>
      <c r="AS123" s="6"/>
      <c r="AT123" s="18"/>
      <c r="AU123" s="6"/>
      <c r="AV123" s="18"/>
      <c r="AW123" s="6"/>
      <c r="AX123" s="18"/>
      <c r="AY123" s="6"/>
      <c r="AZ123" s="18"/>
      <c r="BA123" s="6"/>
    </row>
    <row r="124" spans="2:53" s="3" customFormat="1" ht="19.95" customHeight="1" x14ac:dyDescent="0.25">
      <c r="B124" s="44"/>
      <c r="C124" s="6"/>
      <c r="D124" s="70"/>
      <c r="E124" s="70"/>
      <c r="F124" s="9"/>
      <c r="G124" s="6"/>
      <c r="H124" s="6" t="s">
        <v>42</v>
      </c>
      <c r="I124" s="52">
        <f t="shared" si="10"/>
        <v>0</v>
      </c>
      <c r="J124" s="50" t="str">
        <f t="shared" si="11"/>
        <v>-</v>
      </c>
      <c r="K124" s="50" t="str">
        <f t="shared" si="12"/>
        <v>-</v>
      </c>
      <c r="L124" s="22" t="s">
        <v>41</v>
      </c>
      <c r="M124" s="6"/>
      <c r="N124" s="18"/>
      <c r="O124" s="6"/>
      <c r="P124" s="18"/>
      <c r="Q124" s="6"/>
      <c r="R124" s="18"/>
      <c r="S124" s="6"/>
      <c r="T124" s="18"/>
      <c r="U124" s="6"/>
      <c r="V124" s="18"/>
      <c r="W124" s="6"/>
      <c r="X124" s="18"/>
      <c r="Y124" s="6"/>
      <c r="Z124" s="18"/>
      <c r="AA124" s="6"/>
      <c r="AB124" s="18"/>
      <c r="AC124" s="6"/>
      <c r="AD124" s="18"/>
      <c r="AE124" s="6"/>
      <c r="AF124" s="18"/>
      <c r="AG124" s="6"/>
      <c r="AH124" s="18"/>
      <c r="AI124" s="6"/>
      <c r="AJ124" s="18"/>
      <c r="AK124" s="6"/>
      <c r="AL124" s="18"/>
      <c r="AM124" s="6"/>
      <c r="AN124" s="18"/>
      <c r="AO124" s="6"/>
      <c r="AP124" s="18"/>
      <c r="AQ124" s="6"/>
      <c r="AR124" s="18"/>
      <c r="AS124" s="6"/>
      <c r="AT124" s="18"/>
      <c r="AU124" s="6"/>
      <c r="AV124" s="18"/>
      <c r="AW124" s="6"/>
      <c r="AX124" s="18"/>
      <c r="AY124" s="6"/>
      <c r="AZ124" s="18"/>
      <c r="BA124" s="6"/>
    </row>
    <row r="125" spans="2:53" s="3" customFormat="1" ht="19.95" customHeight="1" x14ac:dyDescent="0.25">
      <c r="B125" s="44"/>
      <c r="C125" s="6"/>
      <c r="D125" s="70"/>
      <c r="E125" s="70"/>
      <c r="F125" s="9"/>
      <c r="G125" s="6"/>
      <c r="H125" s="6" t="s">
        <v>42</v>
      </c>
      <c r="I125" s="52">
        <f t="shared" si="10"/>
        <v>0</v>
      </c>
      <c r="J125" s="50" t="str">
        <f t="shared" si="11"/>
        <v>-</v>
      </c>
      <c r="K125" s="50" t="str">
        <f t="shared" si="12"/>
        <v>-</v>
      </c>
      <c r="L125" s="22" t="s">
        <v>41</v>
      </c>
      <c r="M125" s="6"/>
      <c r="N125" s="18"/>
      <c r="O125" s="6"/>
      <c r="P125" s="18"/>
      <c r="Q125" s="6"/>
      <c r="R125" s="18"/>
      <c r="S125" s="6"/>
      <c r="T125" s="18"/>
      <c r="U125" s="6"/>
      <c r="V125" s="18"/>
      <c r="W125" s="6"/>
      <c r="X125" s="18"/>
      <c r="Y125" s="6"/>
      <c r="Z125" s="18"/>
      <c r="AA125" s="6"/>
      <c r="AB125" s="18"/>
      <c r="AC125" s="6"/>
      <c r="AD125" s="18"/>
      <c r="AE125" s="6"/>
      <c r="AF125" s="18"/>
      <c r="AG125" s="6"/>
      <c r="AH125" s="18"/>
      <c r="AI125" s="6"/>
      <c r="AJ125" s="18"/>
      <c r="AK125" s="6"/>
      <c r="AL125" s="18"/>
      <c r="AM125" s="6"/>
      <c r="AN125" s="18"/>
      <c r="AO125" s="6"/>
      <c r="AP125" s="18"/>
      <c r="AQ125" s="6"/>
      <c r="AR125" s="18"/>
      <c r="AS125" s="6"/>
      <c r="AT125" s="18"/>
      <c r="AU125" s="6"/>
      <c r="AV125" s="18"/>
      <c r="AW125" s="6"/>
      <c r="AX125" s="18"/>
      <c r="AY125" s="6"/>
      <c r="AZ125" s="18"/>
      <c r="BA125" s="6"/>
    </row>
    <row r="126" spans="2:53" s="3" customFormat="1" ht="19.95" customHeight="1" x14ac:dyDescent="0.25">
      <c r="B126" s="44"/>
      <c r="C126" s="6"/>
      <c r="D126" s="70"/>
      <c r="E126" s="70"/>
      <c r="F126" s="9"/>
      <c r="G126" s="6"/>
      <c r="H126" s="6" t="s">
        <v>42</v>
      </c>
      <c r="I126" s="52">
        <f t="shared" ref="I126:I157" si="13">F126*G126</f>
        <v>0</v>
      </c>
      <c r="J126" s="50" t="str">
        <f t="shared" ref="J126:J157" si="14">IFERROR(IF(H126="Y",0.9*(SUMPRODUCT($M$29:$BF$29,M126:BF126)/F126),SUMPRODUCT($M$29:$BF$29,M126:BF126)/F126),"-")</f>
        <v>-</v>
      </c>
      <c r="K126" s="50" t="str">
        <f t="shared" ref="K126:K157" si="15">IFERROR(((F126*G126)/(SUMIFS($I$30:$I$177,$B$30:$B$177,B126)))*J126,"-")</f>
        <v>-</v>
      </c>
      <c r="L126" s="22" t="s">
        <v>41</v>
      </c>
      <c r="M126" s="6"/>
      <c r="N126" s="18"/>
      <c r="O126" s="6"/>
      <c r="P126" s="18"/>
      <c r="Q126" s="6"/>
      <c r="R126" s="18"/>
      <c r="S126" s="6"/>
      <c r="T126" s="18"/>
      <c r="U126" s="6"/>
      <c r="V126" s="18"/>
      <c r="W126" s="6"/>
      <c r="X126" s="18"/>
      <c r="Y126" s="6"/>
      <c r="Z126" s="18"/>
      <c r="AA126" s="6"/>
      <c r="AB126" s="18"/>
      <c r="AC126" s="6"/>
      <c r="AD126" s="18"/>
      <c r="AE126" s="6"/>
      <c r="AF126" s="18"/>
      <c r="AG126" s="6"/>
      <c r="AH126" s="18"/>
      <c r="AI126" s="6"/>
      <c r="AJ126" s="18"/>
      <c r="AK126" s="6"/>
      <c r="AL126" s="18"/>
      <c r="AM126" s="6"/>
      <c r="AN126" s="18"/>
      <c r="AO126" s="6"/>
      <c r="AP126" s="18"/>
      <c r="AQ126" s="6"/>
      <c r="AR126" s="18"/>
      <c r="AS126" s="6"/>
      <c r="AT126" s="18"/>
      <c r="AU126" s="6"/>
      <c r="AV126" s="18"/>
      <c r="AW126" s="6"/>
      <c r="AX126" s="18"/>
      <c r="AY126" s="6"/>
      <c r="AZ126" s="18"/>
      <c r="BA126" s="6"/>
    </row>
    <row r="127" spans="2:53" s="3" customFormat="1" ht="19.95" customHeight="1" x14ac:dyDescent="0.25">
      <c r="B127" s="44"/>
      <c r="C127" s="6"/>
      <c r="D127" s="70"/>
      <c r="E127" s="70"/>
      <c r="F127" s="9"/>
      <c r="G127" s="6"/>
      <c r="H127" s="6" t="s">
        <v>42</v>
      </c>
      <c r="I127" s="52">
        <f t="shared" si="13"/>
        <v>0</v>
      </c>
      <c r="J127" s="50" t="str">
        <f t="shared" si="14"/>
        <v>-</v>
      </c>
      <c r="K127" s="50" t="str">
        <f t="shared" si="15"/>
        <v>-</v>
      </c>
      <c r="L127" s="22" t="s">
        <v>41</v>
      </c>
      <c r="M127" s="6"/>
      <c r="N127" s="18"/>
      <c r="O127" s="6"/>
      <c r="P127" s="18"/>
      <c r="Q127" s="6"/>
      <c r="R127" s="18"/>
      <c r="S127" s="6"/>
      <c r="T127" s="18"/>
      <c r="U127" s="6"/>
      <c r="V127" s="18"/>
      <c r="W127" s="6"/>
      <c r="X127" s="18"/>
      <c r="Y127" s="6"/>
      <c r="Z127" s="18"/>
      <c r="AA127" s="6"/>
      <c r="AB127" s="18"/>
      <c r="AC127" s="6"/>
      <c r="AD127" s="18"/>
      <c r="AE127" s="6"/>
      <c r="AF127" s="18"/>
      <c r="AG127" s="6"/>
      <c r="AH127" s="18"/>
      <c r="AI127" s="6"/>
      <c r="AJ127" s="18"/>
      <c r="AK127" s="6"/>
      <c r="AL127" s="18"/>
      <c r="AM127" s="6"/>
      <c r="AN127" s="18"/>
      <c r="AO127" s="6"/>
      <c r="AP127" s="18"/>
      <c r="AQ127" s="6"/>
      <c r="AR127" s="18"/>
      <c r="AS127" s="6"/>
      <c r="AT127" s="18"/>
      <c r="AU127" s="6"/>
      <c r="AV127" s="18"/>
      <c r="AW127" s="6"/>
      <c r="AX127" s="18"/>
      <c r="AY127" s="6"/>
      <c r="AZ127" s="18"/>
      <c r="BA127" s="6"/>
    </row>
    <row r="128" spans="2:53" s="3" customFormat="1" ht="19.95" customHeight="1" x14ac:dyDescent="0.25">
      <c r="B128" s="44"/>
      <c r="C128" s="6"/>
      <c r="D128" s="70"/>
      <c r="E128" s="70"/>
      <c r="F128" s="9"/>
      <c r="G128" s="6"/>
      <c r="H128" s="6" t="s">
        <v>42</v>
      </c>
      <c r="I128" s="52">
        <f t="shared" si="13"/>
        <v>0</v>
      </c>
      <c r="J128" s="50" t="str">
        <f t="shared" si="14"/>
        <v>-</v>
      </c>
      <c r="K128" s="50" t="str">
        <f t="shared" si="15"/>
        <v>-</v>
      </c>
      <c r="L128" s="22" t="s">
        <v>41</v>
      </c>
      <c r="M128" s="6"/>
      <c r="N128" s="18"/>
      <c r="O128" s="6"/>
      <c r="P128" s="18"/>
      <c r="Q128" s="6"/>
      <c r="R128" s="18"/>
      <c r="S128" s="6"/>
      <c r="T128" s="18"/>
      <c r="U128" s="6"/>
      <c r="V128" s="18"/>
      <c r="W128" s="6"/>
      <c r="X128" s="18"/>
      <c r="Y128" s="6"/>
      <c r="Z128" s="18"/>
      <c r="AA128" s="6"/>
      <c r="AB128" s="18"/>
      <c r="AC128" s="6"/>
      <c r="AD128" s="18"/>
      <c r="AE128" s="6"/>
      <c r="AF128" s="18"/>
      <c r="AG128" s="6"/>
      <c r="AH128" s="18"/>
      <c r="AI128" s="6"/>
      <c r="AJ128" s="18"/>
      <c r="AK128" s="6"/>
      <c r="AL128" s="18"/>
      <c r="AM128" s="6"/>
      <c r="AN128" s="18"/>
      <c r="AO128" s="6"/>
      <c r="AP128" s="18"/>
      <c r="AQ128" s="6"/>
      <c r="AR128" s="18"/>
      <c r="AS128" s="6"/>
      <c r="AT128" s="18"/>
      <c r="AU128" s="6"/>
      <c r="AV128" s="18"/>
      <c r="AW128" s="6"/>
      <c r="AX128" s="18"/>
      <c r="AY128" s="6"/>
      <c r="AZ128" s="18"/>
      <c r="BA128" s="6"/>
    </row>
    <row r="129" spans="2:53" s="3" customFormat="1" ht="19.95" customHeight="1" x14ac:dyDescent="0.25">
      <c r="B129" s="44"/>
      <c r="C129" s="6"/>
      <c r="D129" s="70"/>
      <c r="E129" s="70"/>
      <c r="F129" s="9"/>
      <c r="G129" s="6"/>
      <c r="H129" s="6" t="s">
        <v>42</v>
      </c>
      <c r="I129" s="52">
        <f t="shared" si="13"/>
        <v>0</v>
      </c>
      <c r="J129" s="50" t="str">
        <f t="shared" si="14"/>
        <v>-</v>
      </c>
      <c r="K129" s="50" t="str">
        <f t="shared" si="15"/>
        <v>-</v>
      </c>
      <c r="L129" s="22" t="s">
        <v>41</v>
      </c>
      <c r="M129" s="6"/>
      <c r="N129" s="18"/>
      <c r="O129" s="6"/>
      <c r="P129" s="18"/>
      <c r="Q129" s="6"/>
      <c r="R129" s="18"/>
      <c r="S129" s="6"/>
      <c r="T129" s="18"/>
      <c r="U129" s="6"/>
      <c r="V129" s="18"/>
      <c r="W129" s="6"/>
      <c r="X129" s="18"/>
      <c r="Y129" s="6"/>
      <c r="Z129" s="18"/>
      <c r="AA129" s="6"/>
      <c r="AB129" s="18"/>
      <c r="AC129" s="6"/>
      <c r="AD129" s="18"/>
      <c r="AE129" s="6"/>
      <c r="AF129" s="18"/>
      <c r="AG129" s="6"/>
      <c r="AH129" s="18"/>
      <c r="AI129" s="6"/>
      <c r="AJ129" s="18"/>
      <c r="AK129" s="6"/>
      <c r="AL129" s="18"/>
      <c r="AM129" s="6"/>
      <c r="AN129" s="18"/>
      <c r="AO129" s="6"/>
      <c r="AP129" s="18"/>
      <c r="AQ129" s="6"/>
      <c r="AR129" s="18"/>
      <c r="AS129" s="6"/>
      <c r="AT129" s="18"/>
      <c r="AU129" s="6"/>
      <c r="AV129" s="18"/>
      <c r="AW129" s="6"/>
      <c r="AX129" s="18"/>
      <c r="AY129" s="6"/>
      <c r="AZ129" s="18"/>
      <c r="BA129" s="6"/>
    </row>
    <row r="130" spans="2:53" s="3" customFormat="1" ht="19.95" customHeight="1" x14ac:dyDescent="0.25">
      <c r="B130" s="44"/>
      <c r="C130" s="6"/>
      <c r="D130" s="70"/>
      <c r="E130" s="70"/>
      <c r="F130" s="9"/>
      <c r="G130" s="6"/>
      <c r="H130" s="6" t="s">
        <v>42</v>
      </c>
      <c r="I130" s="52">
        <f t="shared" si="13"/>
        <v>0</v>
      </c>
      <c r="J130" s="50" t="str">
        <f t="shared" si="14"/>
        <v>-</v>
      </c>
      <c r="K130" s="50" t="str">
        <f t="shared" si="15"/>
        <v>-</v>
      </c>
      <c r="L130" s="22" t="s">
        <v>41</v>
      </c>
      <c r="M130" s="6"/>
      <c r="N130" s="18"/>
      <c r="O130" s="6"/>
      <c r="P130" s="18"/>
      <c r="Q130" s="6"/>
      <c r="R130" s="18"/>
      <c r="S130" s="6"/>
      <c r="T130" s="18"/>
      <c r="U130" s="6"/>
      <c r="V130" s="18"/>
      <c r="W130" s="6"/>
      <c r="X130" s="18"/>
      <c r="Y130" s="6"/>
      <c r="Z130" s="18"/>
      <c r="AA130" s="6"/>
      <c r="AB130" s="18"/>
      <c r="AC130" s="6"/>
      <c r="AD130" s="18"/>
      <c r="AE130" s="6"/>
      <c r="AF130" s="18"/>
      <c r="AG130" s="6"/>
      <c r="AH130" s="18"/>
      <c r="AI130" s="6"/>
      <c r="AJ130" s="18"/>
      <c r="AK130" s="6"/>
      <c r="AL130" s="18"/>
      <c r="AM130" s="6"/>
      <c r="AN130" s="18"/>
      <c r="AO130" s="6"/>
      <c r="AP130" s="18"/>
      <c r="AQ130" s="6"/>
      <c r="AR130" s="18"/>
      <c r="AS130" s="6"/>
      <c r="AT130" s="18"/>
      <c r="AU130" s="6"/>
      <c r="AV130" s="18"/>
      <c r="AW130" s="6"/>
      <c r="AX130" s="18"/>
      <c r="AY130" s="6"/>
      <c r="AZ130" s="18"/>
      <c r="BA130" s="6"/>
    </row>
    <row r="131" spans="2:53" s="3" customFormat="1" ht="19.95" customHeight="1" x14ac:dyDescent="0.25">
      <c r="B131" s="44"/>
      <c r="C131" s="6"/>
      <c r="D131" s="70"/>
      <c r="E131" s="70"/>
      <c r="F131" s="9"/>
      <c r="G131" s="6"/>
      <c r="H131" s="6" t="s">
        <v>42</v>
      </c>
      <c r="I131" s="52">
        <f t="shared" si="13"/>
        <v>0</v>
      </c>
      <c r="J131" s="50" t="str">
        <f t="shared" si="14"/>
        <v>-</v>
      </c>
      <c r="K131" s="50" t="str">
        <f t="shared" si="15"/>
        <v>-</v>
      </c>
      <c r="L131" s="22" t="s">
        <v>41</v>
      </c>
      <c r="M131" s="6"/>
      <c r="N131" s="18"/>
      <c r="O131" s="6"/>
      <c r="P131" s="18"/>
      <c r="Q131" s="6"/>
      <c r="R131" s="18"/>
      <c r="S131" s="6"/>
      <c r="T131" s="18"/>
      <c r="U131" s="6"/>
      <c r="V131" s="18"/>
      <c r="W131" s="6"/>
      <c r="X131" s="18"/>
      <c r="Y131" s="6"/>
      <c r="Z131" s="18"/>
      <c r="AA131" s="6"/>
      <c r="AB131" s="18"/>
      <c r="AC131" s="6"/>
      <c r="AD131" s="18"/>
      <c r="AE131" s="6"/>
      <c r="AF131" s="18"/>
      <c r="AG131" s="6"/>
      <c r="AH131" s="18"/>
      <c r="AI131" s="6"/>
      <c r="AJ131" s="18"/>
      <c r="AK131" s="6"/>
      <c r="AL131" s="18"/>
      <c r="AM131" s="6"/>
      <c r="AN131" s="18"/>
      <c r="AO131" s="6"/>
      <c r="AP131" s="18"/>
      <c r="AQ131" s="6"/>
      <c r="AR131" s="18"/>
      <c r="AS131" s="6"/>
      <c r="AT131" s="18"/>
      <c r="AU131" s="6"/>
      <c r="AV131" s="18"/>
      <c r="AW131" s="6"/>
      <c r="AX131" s="18"/>
      <c r="AY131" s="6"/>
      <c r="AZ131" s="18"/>
      <c r="BA131" s="6"/>
    </row>
    <row r="132" spans="2:53" s="3" customFormat="1" ht="19.95" customHeight="1" x14ac:dyDescent="0.25">
      <c r="B132" s="44"/>
      <c r="C132" s="6"/>
      <c r="D132" s="70"/>
      <c r="E132" s="70"/>
      <c r="F132" s="9"/>
      <c r="G132" s="6"/>
      <c r="H132" s="6" t="s">
        <v>42</v>
      </c>
      <c r="I132" s="52">
        <f t="shared" si="13"/>
        <v>0</v>
      </c>
      <c r="J132" s="50" t="str">
        <f t="shared" si="14"/>
        <v>-</v>
      </c>
      <c r="K132" s="50" t="str">
        <f t="shared" si="15"/>
        <v>-</v>
      </c>
      <c r="L132" s="22" t="s">
        <v>41</v>
      </c>
      <c r="M132" s="6"/>
      <c r="N132" s="18"/>
      <c r="O132" s="6"/>
      <c r="P132" s="18"/>
      <c r="Q132" s="6"/>
      <c r="R132" s="18"/>
      <c r="S132" s="6"/>
      <c r="T132" s="18"/>
      <c r="U132" s="6"/>
      <c r="V132" s="18"/>
      <c r="W132" s="6"/>
      <c r="X132" s="18"/>
      <c r="Y132" s="6"/>
      <c r="Z132" s="18"/>
      <c r="AA132" s="6"/>
      <c r="AB132" s="18"/>
      <c r="AC132" s="6"/>
      <c r="AD132" s="18"/>
      <c r="AE132" s="6"/>
      <c r="AF132" s="18"/>
      <c r="AG132" s="6"/>
      <c r="AH132" s="18"/>
      <c r="AI132" s="6"/>
      <c r="AJ132" s="18"/>
      <c r="AK132" s="6"/>
      <c r="AL132" s="18"/>
      <c r="AM132" s="6"/>
      <c r="AN132" s="18"/>
      <c r="AO132" s="6"/>
      <c r="AP132" s="18"/>
      <c r="AQ132" s="6"/>
      <c r="AR132" s="18"/>
      <c r="AS132" s="6"/>
      <c r="AT132" s="18"/>
      <c r="AU132" s="6"/>
      <c r="AV132" s="18"/>
      <c r="AW132" s="6"/>
      <c r="AX132" s="18"/>
      <c r="AY132" s="6"/>
      <c r="AZ132" s="18"/>
      <c r="BA132" s="6"/>
    </row>
    <row r="133" spans="2:53" s="3" customFormat="1" ht="19.95" customHeight="1" x14ac:dyDescent="0.25">
      <c r="B133" s="44"/>
      <c r="C133" s="6"/>
      <c r="D133" s="70"/>
      <c r="E133" s="70"/>
      <c r="F133" s="9"/>
      <c r="G133" s="6"/>
      <c r="H133" s="6" t="s">
        <v>42</v>
      </c>
      <c r="I133" s="52">
        <f t="shared" si="13"/>
        <v>0</v>
      </c>
      <c r="J133" s="50" t="str">
        <f t="shared" si="14"/>
        <v>-</v>
      </c>
      <c r="K133" s="50" t="str">
        <f t="shared" si="15"/>
        <v>-</v>
      </c>
      <c r="L133" s="22" t="s">
        <v>41</v>
      </c>
      <c r="M133" s="6"/>
      <c r="N133" s="18"/>
      <c r="O133" s="6"/>
      <c r="P133" s="18"/>
      <c r="Q133" s="6"/>
      <c r="R133" s="18"/>
      <c r="S133" s="6"/>
      <c r="T133" s="18"/>
      <c r="U133" s="6"/>
      <c r="V133" s="18"/>
      <c r="W133" s="6"/>
      <c r="X133" s="18"/>
      <c r="Y133" s="6"/>
      <c r="Z133" s="18"/>
      <c r="AA133" s="6"/>
      <c r="AB133" s="18"/>
      <c r="AC133" s="6"/>
      <c r="AD133" s="18"/>
      <c r="AE133" s="6"/>
      <c r="AF133" s="18"/>
      <c r="AG133" s="6"/>
      <c r="AH133" s="18"/>
      <c r="AI133" s="6"/>
      <c r="AJ133" s="18"/>
      <c r="AK133" s="6"/>
      <c r="AL133" s="18"/>
      <c r="AM133" s="6"/>
      <c r="AN133" s="18"/>
      <c r="AO133" s="6"/>
      <c r="AP133" s="18"/>
      <c r="AQ133" s="6"/>
      <c r="AR133" s="18"/>
      <c r="AS133" s="6"/>
      <c r="AT133" s="18"/>
      <c r="AU133" s="6"/>
      <c r="AV133" s="18"/>
      <c r="AW133" s="6"/>
      <c r="AX133" s="18"/>
      <c r="AY133" s="6"/>
      <c r="AZ133" s="18"/>
      <c r="BA133" s="6"/>
    </row>
    <row r="134" spans="2:53" s="3" customFormat="1" ht="19.95" customHeight="1" x14ac:dyDescent="0.25">
      <c r="B134" s="44"/>
      <c r="C134" s="6"/>
      <c r="D134" s="70"/>
      <c r="E134" s="70"/>
      <c r="F134" s="9"/>
      <c r="G134" s="6"/>
      <c r="H134" s="6" t="s">
        <v>42</v>
      </c>
      <c r="I134" s="52">
        <f t="shared" si="13"/>
        <v>0</v>
      </c>
      <c r="J134" s="50" t="str">
        <f t="shared" si="14"/>
        <v>-</v>
      </c>
      <c r="K134" s="50" t="str">
        <f t="shared" si="15"/>
        <v>-</v>
      </c>
      <c r="L134" s="22" t="s">
        <v>41</v>
      </c>
      <c r="M134" s="6"/>
      <c r="N134" s="18"/>
      <c r="O134" s="6"/>
      <c r="P134" s="18"/>
      <c r="Q134" s="6"/>
      <c r="R134" s="18"/>
      <c r="S134" s="6"/>
      <c r="T134" s="18"/>
      <c r="U134" s="6"/>
      <c r="V134" s="18"/>
      <c r="W134" s="6"/>
      <c r="X134" s="18"/>
      <c r="Y134" s="6"/>
      <c r="Z134" s="18"/>
      <c r="AA134" s="6"/>
      <c r="AB134" s="18"/>
      <c r="AC134" s="6"/>
      <c r="AD134" s="18"/>
      <c r="AE134" s="6"/>
      <c r="AF134" s="18"/>
      <c r="AG134" s="6"/>
      <c r="AH134" s="18"/>
      <c r="AI134" s="6"/>
      <c r="AJ134" s="18"/>
      <c r="AK134" s="6"/>
      <c r="AL134" s="18"/>
      <c r="AM134" s="6"/>
      <c r="AN134" s="18"/>
      <c r="AO134" s="6"/>
      <c r="AP134" s="18"/>
      <c r="AQ134" s="6"/>
      <c r="AR134" s="18"/>
      <c r="AS134" s="6"/>
      <c r="AT134" s="18"/>
      <c r="AU134" s="6"/>
      <c r="AV134" s="18"/>
      <c r="AW134" s="6"/>
      <c r="AX134" s="18"/>
      <c r="AY134" s="6"/>
      <c r="AZ134" s="18"/>
      <c r="BA134" s="6"/>
    </row>
    <row r="135" spans="2:53" s="3" customFormat="1" ht="19.95" customHeight="1" x14ac:dyDescent="0.25">
      <c r="B135" s="44"/>
      <c r="C135" s="6"/>
      <c r="D135" s="70"/>
      <c r="E135" s="70"/>
      <c r="F135" s="9"/>
      <c r="G135" s="6"/>
      <c r="H135" s="6" t="s">
        <v>42</v>
      </c>
      <c r="I135" s="52">
        <f t="shared" si="13"/>
        <v>0</v>
      </c>
      <c r="J135" s="50" t="str">
        <f t="shared" si="14"/>
        <v>-</v>
      </c>
      <c r="K135" s="50" t="str">
        <f t="shared" si="15"/>
        <v>-</v>
      </c>
      <c r="L135" s="22" t="s">
        <v>41</v>
      </c>
      <c r="M135" s="6"/>
      <c r="N135" s="18"/>
      <c r="O135" s="6"/>
      <c r="P135" s="18"/>
      <c r="Q135" s="6"/>
      <c r="R135" s="18"/>
      <c r="S135" s="6"/>
      <c r="T135" s="18"/>
      <c r="U135" s="6"/>
      <c r="V135" s="18"/>
      <c r="W135" s="6"/>
      <c r="X135" s="18"/>
      <c r="Y135" s="6"/>
      <c r="Z135" s="18"/>
      <c r="AA135" s="6"/>
      <c r="AB135" s="18"/>
      <c r="AC135" s="6"/>
      <c r="AD135" s="18"/>
      <c r="AE135" s="6"/>
      <c r="AF135" s="18"/>
      <c r="AG135" s="6"/>
      <c r="AH135" s="18"/>
      <c r="AI135" s="6"/>
      <c r="AJ135" s="18"/>
      <c r="AK135" s="6"/>
      <c r="AL135" s="18"/>
      <c r="AM135" s="6"/>
      <c r="AN135" s="18"/>
      <c r="AO135" s="6"/>
      <c r="AP135" s="18"/>
      <c r="AQ135" s="6"/>
      <c r="AR135" s="18"/>
      <c r="AS135" s="6"/>
      <c r="AT135" s="18"/>
      <c r="AU135" s="6"/>
      <c r="AV135" s="18"/>
      <c r="AW135" s="6"/>
      <c r="AX135" s="18"/>
      <c r="AY135" s="6"/>
      <c r="AZ135" s="18"/>
      <c r="BA135" s="6"/>
    </row>
    <row r="136" spans="2:53" s="3" customFormat="1" ht="19.95" customHeight="1" x14ac:dyDescent="0.25">
      <c r="B136" s="44"/>
      <c r="C136" s="6"/>
      <c r="D136" s="70"/>
      <c r="E136" s="70"/>
      <c r="F136" s="9"/>
      <c r="G136" s="6"/>
      <c r="H136" s="6" t="s">
        <v>42</v>
      </c>
      <c r="I136" s="52">
        <f t="shared" si="13"/>
        <v>0</v>
      </c>
      <c r="J136" s="50" t="str">
        <f t="shared" si="14"/>
        <v>-</v>
      </c>
      <c r="K136" s="50" t="str">
        <f t="shared" si="15"/>
        <v>-</v>
      </c>
      <c r="L136" s="22" t="s">
        <v>41</v>
      </c>
      <c r="M136" s="6"/>
      <c r="N136" s="18"/>
      <c r="O136" s="6"/>
      <c r="P136" s="18"/>
      <c r="Q136" s="6"/>
      <c r="R136" s="18"/>
      <c r="S136" s="6"/>
      <c r="T136" s="18"/>
      <c r="U136" s="6"/>
      <c r="V136" s="18"/>
      <c r="W136" s="6"/>
      <c r="X136" s="18"/>
      <c r="Y136" s="6"/>
      <c r="Z136" s="18"/>
      <c r="AA136" s="6"/>
      <c r="AB136" s="18"/>
      <c r="AC136" s="6"/>
      <c r="AD136" s="18"/>
      <c r="AE136" s="6"/>
      <c r="AF136" s="18"/>
      <c r="AG136" s="6"/>
      <c r="AH136" s="18"/>
      <c r="AI136" s="6"/>
      <c r="AJ136" s="18"/>
      <c r="AK136" s="6"/>
      <c r="AL136" s="18"/>
      <c r="AM136" s="6"/>
      <c r="AN136" s="18"/>
      <c r="AO136" s="6"/>
      <c r="AP136" s="18"/>
      <c r="AQ136" s="6"/>
      <c r="AR136" s="18"/>
      <c r="AS136" s="6"/>
      <c r="AT136" s="18"/>
      <c r="AU136" s="6"/>
      <c r="AV136" s="18"/>
      <c r="AW136" s="6"/>
      <c r="AX136" s="18"/>
      <c r="AY136" s="6"/>
      <c r="AZ136" s="18"/>
      <c r="BA136" s="6"/>
    </row>
    <row r="137" spans="2:53" s="3" customFormat="1" ht="19.95" customHeight="1" x14ac:dyDescent="0.25">
      <c r="B137" s="44"/>
      <c r="C137" s="6"/>
      <c r="D137" s="70"/>
      <c r="E137" s="70"/>
      <c r="F137" s="9"/>
      <c r="G137" s="6"/>
      <c r="H137" s="6" t="s">
        <v>42</v>
      </c>
      <c r="I137" s="52">
        <f t="shared" si="13"/>
        <v>0</v>
      </c>
      <c r="J137" s="50" t="str">
        <f t="shared" si="14"/>
        <v>-</v>
      </c>
      <c r="K137" s="50" t="str">
        <f t="shared" si="15"/>
        <v>-</v>
      </c>
      <c r="L137" s="22" t="s">
        <v>41</v>
      </c>
      <c r="M137" s="6"/>
      <c r="N137" s="18"/>
      <c r="O137" s="6"/>
      <c r="P137" s="18"/>
      <c r="Q137" s="6"/>
      <c r="R137" s="18"/>
      <c r="S137" s="6"/>
      <c r="T137" s="18"/>
      <c r="U137" s="6"/>
      <c r="V137" s="18"/>
      <c r="W137" s="6"/>
      <c r="X137" s="18"/>
      <c r="Y137" s="6"/>
      <c r="Z137" s="18"/>
      <c r="AA137" s="6"/>
      <c r="AB137" s="18"/>
      <c r="AC137" s="6"/>
      <c r="AD137" s="18"/>
      <c r="AE137" s="6"/>
      <c r="AF137" s="18"/>
      <c r="AG137" s="6"/>
      <c r="AH137" s="18"/>
      <c r="AI137" s="6"/>
      <c r="AJ137" s="18"/>
      <c r="AK137" s="6"/>
      <c r="AL137" s="18"/>
      <c r="AM137" s="6"/>
      <c r="AN137" s="18"/>
      <c r="AO137" s="6"/>
      <c r="AP137" s="18"/>
      <c r="AQ137" s="6"/>
      <c r="AR137" s="18"/>
      <c r="AS137" s="6"/>
      <c r="AT137" s="18"/>
      <c r="AU137" s="6"/>
      <c r="AV137" s="18"/>
      <c r="AW137" s="6"/>
      <c r="AX137" s="18"/>
      <c r="AY137" s="6"/>
      <c r="AZ137" s="18"/>
      <c r="BA137" s="6"/>
    </row>
    <row r="138" spans="2:53" s="3" customFormat="1" ht="19.95" customHeight="1" x14ac:dyDescent="0.25">
      <c r="B138" s="44"/>
      <c r="C138" s="6"/>
      <c r="D138" s="70"/>
      <c r="E138" s="70"/>
      <c r="F138" s="9"/>
      <c r="G138" s="6"/>
      <c r="H138" s="6" t="s">
        <v>42</v>
      </c>
      <c r="I138" s="52">
        <f t="shared" si="13"/>
        <v>0</v>
      </c>
      <c r="J138" s="50" t="str">
        <f t="shared" si="14"/>
        <v>-</v>
      </c>
      <c r="K138" s="50" t="str">
        <f t="shared" si="15"/>
        <v>-</v>
      </c>
      <c r="L138" s="22" t="s">
        <v>41</v>
      </c>
      <c r="M138" s="6"/>
      <c r="N138" s="18"/>
      <c r="O138" s="6"/>
      <c r="P138" s="18"/>
      <c r="Q138" s="6"/>
      <c r="R138" s="18"/>
      <c r="S138" s="6"/>
      <c r="T138" s="18"/>
      <c r="U138" s="6"/>
      <c r="V138" s="18"/>
      <c r="W138" s="6"/>
      <c r="X138" s="18"/>
      <c r="Y138" s="6"/>
      <c r="Z138" s="18"/>
      <c r="AA138" s="6"/>
      <c r="AB138" s="18"/>
      <c r="AC138" s="6"/>
      <c r="AD138" s="18"/>
      <c r="AE138" s="6"/>
      <c r="AF138" s="18"/>
      <c r="AG138" s="6"/>
      <c r="AH138" s="18"/>
      <c r="AI138" s="6"/>
      <c r="AJ138" s="18"/>
      <c r="AK138" s="6"/>
      <c r="AL138" s="18"/>
      <c r="AM138" s="6"/>
      <c r="AN138" s="18"/>
      <c r="AO138" s="6"/>
      <c r="AP138" s="18"/>
      <c r="AQ138" s="6"/>
      <c r="AR138" s="18"/>
      <c r="AS138" s="6"/>
      <c r="AT138" s="18"/>
      <c r="AU138" s="6"/>
      <c r="AV138" s="18"/>
      <c r="AW138" s="6"/>
      <c r="AX138" s="18"/>
      <c r="AY138" s="6"/>
      <c r="AZ138" s="18"/>
      <c r="BA138" s="6"/>
    </row>
    <row r="139" spans="2:53" s="3" customFormat="1" ht="19.95" customHeight="1" x14ac:dyDescent="0.25">
      <c r="B139" s="44"/>
      <c r="C139" s="6"/>
      <c r="D139" s="70"/>
      <c r="E139" s="70"/>
      <c r="F139" s="9"/>
      <c r="G139" s="6"/>
      <c r="H139" s="6" t="s">
        <v>42</v>
      </c>
      <c r="I139" s="52">
        <f t="shared" si="13"/>
        <v>0</v>
      </c>
      <c r="J139" s="50" t="str">
        <f t="shared" si="14"/>
        <v>-</v>
      </c>
      <c r="K139" s="50" t="str">
        <f t="shared" si="15"/>
        <v>-</v>
      </c>
      <c r="L139" s="22" t="s">
        <v>41</v>
      </c>
      <c r="M139" s="6"/>
      <c r="N139" s="18"/>
      <c r="O139" s="6"/>
      <c r="P139" s="18"/>
      <c r="Q139" s="6"/>
      <c r="R139" s="18"/>
      <c r="S139" s="6"/>
      <c r="T139" s="18"/>
      <c r="U139" s="6"/>
      <c r="V139" s="18"/>
      <c r="W139" s="6"/>
      <c r="X139" s="18"/>
      <c r="Y139" s="6"/>
      <c r="Z139" s="18"/>
      <c r="AA139" s="6"/>
      <c r="AB139" s="18"/>
      <c r="AC139" s="6"/>
      <c r="AD139" s="18"/>
      <c r="AE139" s="6"/>
      <c r="AF139" s="18"/>
      <c r="AG139" s="6"/>
      <c r="AH139" s="18"/>
      <c r="AI139" s="6"/>
      <c r="AJ139" s="18"/>
      <c r="AK139" s="6"/>
      <c r="AL139" s="18"/>
      <c r="AM139" s="6"/>
      <c r="AN139" s="18"/>
      <c r="AO139" s="6"/>
      <c r="AP139" s="18"/>
      <c r="AQ139" s="6"/>
      <c r="AR139" s="18"/>
      <c r="AS139" s="6"/>
      <c r="AT139" s="18"/>
      <c r="AU139" s="6"/>
      <c r="AV139" s="18"/>
      <c r="AW139" s="6"/>
      <c r="AX139" s="18"/>
      <c r="AY139" s="6"/>
      <c r="AZ139" s="18"/>
      <c r="BA139" s="6"/>
    </row>
    <row r="140" spans="2:53" s="3" customFormat="1" ht="19.95" customHeight="1" x14ac:dyDescent="0.25">
      <c r="B140" s="44"/>
      <c r="C140" s="6"/>
      <c r="D140" s="70"/>
      <c r="E140" s="70"/>
      <c r="F140" s="9"/>
      <c r="G140" s="6"/>
      <c r="H140" s="6" t="s">
        <v>42</v>
      </c>
      <c r="I140" s="52">
        <f t="shared" si="13"/>
        <v>0</v>
      </c>
      <c r="J140" s="50" t="str">
        <f t="shared" si="14"/>
        <v>-</v>
      </c>
      <c r="K140" s="50" t="str">
        <f t="shared" si="15"/>
        <v>-</v>
      </c>
      <c r="L140" s="22" t="s">
        <v>41</v>
      </c>
      <c r="M140" s="6"/>
      <c r="N140" s="18"/>
      <c r="O140" s="6"/>
      <c r="P140" s="18"/>
      <c r="Q140" s="6"/>
      <c r="R140" s="18"/>
      <c r="S140" s="6"/>
      <c r="T140" s="18"/>
      <c r="U140" s="6"/>
      <c r="V140" s="18"/>
      <c r="W140" s="6"/>
      <c r="X140" s="18"/>
      <c r="Y140" s="6"/>
      <c r="Z140" s="18"/>
      <c r="AA140" s="6"/>
      <c r="AB140" s="18"/>
      <c r="AC140" s="6"/>
      <c r="AD140" s="18"/>
      <c r="AE140" s="6"/>
      <c r="AF140" s="18"/>
      <c r="AG140" s="6"/>
      <c r="AH140" s="18"/>
      <c r="AI140" s="6"/>
      <c r="AJ140" s="18"/>
      <c r="AK140" s="6"/>
      <c r="AL140" s="18"/>
      <c r="AM140" s="6"/>
      <c r="AN140" s="18"/>
      <c r="AO140" s="6"/>
      <c r="AP140" s="18"/>
      <c r="AQ140" s="6"/>
      <c r="AR140" s="18"/>
      <c r="AS140" s="6"/>
      <c r="AT140" s="18"/>
      <c r="AU140" s="6"/>
      <c r="AV140" s="18"/>
      <c r="AW140" s="6"/>
      <c r="AX140" s="18"/>
      <c r="AY140" s="6"/>
      <c r="AZ140" s="18"/>
      <c r="BA140" s="6"/>
    </row>
    <row r="141" spans="2:53" s="3" customFormat="1" ht="19.95" customHeight="1" x14ac:dyDescent="0.25">
      <c r="B141" s="44"/>
      <c r="C141" s="6"/>
      <c r="D141" s="70"/>
      <c r="E141" s="70"/>
      <c r="F141" s="9"/>
      <c r="G141" s="6"/>
      <c r="H141" s="6" t="s">
        <v>42</v>
      </c>
      <c r="I141" s="52">
        <f t="shared" si="13"/>
        <v>0</v>
      </c>
      <c r="J141" s="50" t="str">
        <f t="shared" si="14"/>
        <v>-</v>
      </c>
      <c r="K141" s="50" t="str">
        <f t="shared" si="15"/>
        <v>-</v>
      </c>
      <c r="L141" s="22" t="s">
        <v>41</v>
      </c>
      <c r="M141" s="6"/>
      <c r="N141" s="18"/>
      <c r="O141" s="6"/>
      <c r="P141" s="18"/>
      <c r="Q141" s="6"/>
      <c r="R141" s="18"/>
      <c r="S141" s="6"/>
      <c r="T141" s="18"/>
      <c r="U141" s="6"/>
      <c r="V141" s="18"/>
      <c r="W141" s="6"/>
      <c r="X141" s="18"/>
      <c r="Y141" s="6"/>
      <c r="Z141" s="18"/>
      <c r="AA141" s="6"/>
      <c r="AB141" s="18"/>
      <c r="AC141" s="6"/>
      <c r="AD141" s="18"/>
      <c r="AE141" s="6"/>
      <c r="AF141" s="18"/>
      <c r="AG141" s="6"/>
      <c r="AH141" s="18"/>
      <c r="AI141" s="6"/>
      <c r="AJ141" s="18"/>
      <c r="AK141" s="6"/>
      <c r="AL141" s="18"/>
      <c r="AM141" s="6"/>
      <c r="AN141" s="18"/>
      <c r="AO141" s="6"/>
      <c r="AP141" s="18"/>
      <c r="AQ141" s="6"/>
      <c r="AR141" s="18"/>
      <c r="AS141" s="6"/>
      <c r="AT141" s="18"/>
      <c r="AU141" s="6"/>
      <c r="AV141" s="18"/>
      <c r="AW141" s="6"/>
      <c r="AX141" s="18"/>
      <c r="AY141" s="6"/>
      <c r="AZ141" s="18"/>
      <c r="BA141" s="6"/>
    </row>
    <row r="142" spans="2:53" s="3" customFormat="1" ht="19.95" customHeight="1" x14ac:dyDescent="0.25">
      <c r="B142" s="44"/>
      <c r="C142" s="6"/>
      <c r="D142" s="70"/>
      <c r="E142" s="70"/>
      <c r="F142" s="9"/>
      <c r="G142" s="6"/>
      <c r="H142" s="6" t="s">
        <v>42</v>
      </c>
      <c r="I142" s="52">
        <f t="shared" si="13"/>
        <v>0</v>
      </c>
      <c r="J142" s="50" t="str">
        <f t="shared" si="14"/>
        <v>-</v>
      </c>
      <c r="K142" s="50" t="str">
        <f t="shared" si="15"/>
        <v>-</v>
      </c>
      <c r="L142" s="22" t="s">
        <v>41</v>
      </c>
      <c r="M142" s="6"/>
      <c r="N142" s="18"/>
      <c r="O142" s="6"/>
      <c r="P142" s="18"/>
      <c r="Q142" s="6"/>
      <c r="R142" s="18"/>
      <c r="S142" s="6"/>
      <c r="T142" s="18"/>
      <c r="U142" s="6"/>
      <c r="V142" s="18"/>
      <c r="W142" s="6"/>
      <c r="X142" s="18"/>
      <c r="Y142" s="6"/>
      <c r="Z142" s="18"/>
      <c r="AA142" s="6"/>
      <c r="AB142" s="18"/>
      <c r="AC142" s="6"/>
      <c r="AD142" s="18"/>
      <c r="AE142" s="6"/>
      <c r="AF142" s="18"/>
      <c r="AG142" s="6"/>
      <c r="AH142" s="18"/>
      <c r="AI142" s="6"/>
      <c r="AJ142" s="18"/>
      <c r="AK142" s="6"/>
      <c r="AL142" s="18"/>
      <c r="AM142" s="6"/>
      <c r="AN142" s="18"/>
      <c r="AO142" s="6"/>
      <c r="AP142" s="18"/>
      <c r="AQ142" s="6"/>
      <c r="AR142" s="18"/>
      <c r="AS142" s="6"/>
      <c r="AT142" s="18"/>
      <c r="AU142" s="6"/>
      <c r="AV142" s="18"/>
      <c r="AW142" s="6"/>
      <c r="AX142" s="18"/>
      <c r="AY142" s="6"/>
      <c r="AZ142" s="18"/>
      <c r="BA142" s="6"/>
    </row>
    <row r="143" spans="2:53" s="3" customFormat="1" ht="19.95" customHeight="1" x14ac:dyDescent="0.25">
      <c r="B143" s="44"/>
      <c r="C143" s="6"/>
      <c r="D143" s="70"/>
      <c r="E143" s="70"/>
      <c r="F143" s="9"/>
      <c r="G143" s="6"/>
      <c r="H143" s="6" t="s">
        <v>42</v>
      </c>
      <c r="I143" s="52">
        <f t="shared" si="13"/>
        <v>0</v>
      </c>
      <c r="J143" s="50" t="str">
        <f t="shared" si="14"/>
        <v>-</v>
      </c>
      <c r="K143" s="50" t="str">
        <f t="shared" si="15"/>
        <v>-</v>
      </c>
      <c r="L143" s="22" t="s">
        <v>41</v>
      </c>
      <c r="M143" s="6"/>
      <c r="N143" s="18"/>
      <c r="O143" s="6"/>
      <c r="P143" s="18"/>
      <c r="Q143" s="6"/>
      <c r="R143" s="18"/>
      <c r="S143" s="6"/>
      <c r="T143" s="18"/>
      <c r="U143" s="6"/>
      <c r="V143" s="18"/>
      <c r="W143" s="6"/>
      <c r="X143" s="18"/>
      <c r="Y143" s="6"/>
      <c r="Z143" s="18"/>
      <c r="AA143" s="6"/>
      <c r="AB143" s="18"/>
      <c r="AC143" s="6"/>
      <c r="AD143" s="18"/>
      <c r="AE143" s="6"/>
      <c r="AF143" s="18"/>
      <c r="AG143" s="6"/>
      <c r="AH143" s="18"/>
      <c r="AI143" s="6"/>
      <c r="AJ143" s="18"/>
      <c r="AK143" s="6"/>
      <c r="AL143" s="18"/>
      <c r="AM143" s="6"/>
      <c r="AN143" s="18"/>
      <c r="AO143" s="6"/>
      <c r="AP143" s="18"/>
      <c r="AQ143" s="6"/>
      <c r="AR143" s="18"/>
      <c r="AS143" s="6"/>
      <c r="AT143" s="18"/>
      <c r="AU143" s="6"/>
      <c r="AV143" s="18"/>
      <c r="AW143" s="6"/>
      <c r="AX143" s="18"/>
      <c r="AY143" s="6"/>
      <c r="AZ143" s="18"/>
      <c r="BA143" s="6"/>
    </row>
    <row r="144" spans="2:53" s="3" customFormat="1" ht="19.95" customHeight="1" x14ac:dyDescent="0.25">
      <c r="B144" s="44"/>
      <c r="C144" s="6"/>
      <c r="D144" s="70"/>
      <c r="E144" s="70"/>
      <c r="F144" s="9"/>
      <c r="G144" s="6"/>
      <c r="H144" s="6" t="s">
        <v>42</v>
      </c>
      <c r="I144" s="52">
        <f t="shared" si="13"/>
        <v>0</v>
      </c>
      <c r="J144" s="50" t="str">
        <f t="shared" si="14"/>
        <v>-</v>
      </c>
      <c r="K144" s="50" t="str">
        <f t="shared" si="15"/>
        <v>-</v>
      </c>
      <c r="L144" s="22" t="s">
        <v>41</v>
      </c>
      <c r="M144" s="6"/>
      <c r="N144" s="18"/>
      <c r="O144" s="6"/>
      <c r="P144" s="18"/>
      <c r="Q144" s="6"/>
      <c r="R144" s="18"/>
      <c r="S144" s="6"/>
      <c r="T144" s="18"/>
      <c r="U144" s="6"/>
      <c r="V144" s="18"/>
      <c r="W144" s="6"/>
      <c r="X144" s="18"/>
      <c r="Y144" s="6"/>
      <c r="Z144" s="18"/>
      <c r="AA144" s="6"/>
      <c r="AB144" s="18"/>
      <c r="AC144" s="6"/>
      <c r="AD144" s="18"/>
      <c r="AE144" s="6"/>
      <c r="AF144" s="18"/>
      <c r="AG144" s="6"/>
      <c r="AH144" s="18"/>
      <c r="AI144" s="6"/>
      <c r="AJ144" s="18"/>
      <c r="AK144" s="6"/>
      <c r="AL144" s="18"/>
      <c r="AM144" s="6"/>
      <c r="AN144" s="18"/>
      <c r="AO144" s="6"/>
      <c r="AP144" s="18"/>
      <c r="AQ144" s="6"/>
      <c r="AR144" s="18"/>
      <c r="AS144" s="6"/>
      <c r="AT144" s="18"/>
      <c r="AU144" s="6"/>
      <c r="AV144" s="18"/>
      <c r="AW144" s="6"/>
      <c r="AX144" s="18"/>
      <c r="AY144" s="6"/>
      <c r="AZ144" s="18"/>
      <c r="BA144" s="6"/>
    </row>
    <row r="145" spans="2:53" s="3" customFormat="1" ht="19.95" customHeight="1" x14ac:dyDescent="0.25">
      <c r="B145" s="44"/>
      <c r="C145" s="6"/>
      <c r="D145" s="70"/>
      <c r="E145" s="70"/>
      <c r="F145" s="9"/>
      <c r="G145" s="6"/>
      <c r="H145" s="6" t="s">
        <v>42</v>
      </c>
      <c r="I145" s="52">
        <f t="shared" si="13"/>
        <v>0</v>
      </c>
      <c r="J145" s="50" t="str">
        <f t="shared" si="14"/>
        <v>-</v>
      </c>
      <c r="K145" s="50" t="str">
        <f t="shared" si="15"/>
        <v>-</v>
      </c>
      <c r="L145" s="22" t="s">
        <v>41</v>
      </c>
      <c r="M145" s="6"/>
      <c r="N145" s="18"/>
      <c r="O145" s="6"/>
      <c r="P145" s="18"/>
      <c r="Q145" s="6"/>
      <c r="R145" s="18"/>
      <c r="S145" s="6"/>
      <c r="T145" s="18"/>
      <c r="U145" s="6"/>
      <c r="V145" s="18"/>
      <c r="W145" s="6"/>
      <c r="X145" s="18"/>
      <c r="Y145" s="6"/>
      <c r="Z145" s="18"/>
      <c r="AA145" s="6"/>
      <c r="AB145" s="18"/>
      <c r="AC145" s="6"/>
      <c r="AD145" s="18"/>
      <c r="AE145" s="6"/>
      <c r="AF145" s="18"/>
      <c r="AG145" s="6"/>
      <c r="AH145" s="18"/>
      <c r="AI145" s="6"/>
      <c r="AJ145" s="18"/>
      <c r="AK145" s="6"/>
      <c r="AL145" s="18"/>
      <c r="AM145" s="6"/>
      <c r="AN145" s="18"/>
      <c r="AO145" s="6"/>
      <c r="AP145" s="18"/>
      <c r="AQ145" s="6"/>
      <c r="AR145" s="18"/>
      <c r="AS145" s="6"/>
      <c r="AT145" s="18"/>
      <c r="AU145" s="6"/>
      <c r="AV145" s="18"/>
      <c r="AW145" s="6"/>
      <c r="AX145" s="18"/>
      <c r="AY145" s="6"/>
      <c r="AZ145" s="18"/>
      <c r="BA145" s="6"/>
    </row>
    <row r="146" spans="2:53" s="3" customFormat="1" ht="19.95" customHeight="1" x14ac:dyDescent="0.25">
      <c r="B146" s="44"/>
      <c r="C146" s="6"/>
      <c r="D146" s="70"/>
      <c r="E146" s="70"/>
      <c r="F146" s="9"/>
      <c r="G146" s="6"/>
      <c r="H146" s="6" t="s">
        <v>42</v>
      </c>
      <c r="I146" s="52">
        <f t="shared" si="13"/>
        <v>0</v>
      </c>
      <c r="J146" s="50" t="str">
        <f t="shared" si="14"/>
        <v>-</v>
      </c>
      <c r="K146" s="50" t="str">
        <f t="shared" si="15"/>
        <v>-</v>
      </c>
      <c r="L146" s="22" t="s">
        <v>41</v>
      </c>
      <c r="M146" s="6"/>
      <c r="N146" s="18"/>
      <c r="O146" s="6"/>
      <c r="P146" s="18"/>
      <c r="Q146" s="6"/>
      <c r="R146" s="18"/>
      <c r="S146" s="6"/>
      <c r="T146" s="18"/>
      <c r="U146" s="6"/>
      <c r="V146" s="18"/>
      <c r="W146" s="6"/>
      <c r="X146" s="18"/>
      <c r="Y146" s="6"/>
      <c r="Z146" s="18"/>
      <c r="AA146" s="6"/>
      <c r="AB146" s="18"/>
      <c r="AC146" s="6"/>
      <c r="AD146" s="18"/>
      <c r="AE146" s="6"/>
      <c r="AF146" s="18"/>
      <c r="AG146" s="6"/>
      <c r="AH146" s="18"/>
      <c r="AI146" s="6"/>
      <c r="AJ146" s="18"/>
      <c r="AK146" s="6"/>
      <c r="AL146" s="18"/>
      <c r="AM146" s="6"/>
      <c r="AN146" s="18"/>
      <c r="AO146" s="6"/>
      <c r="AP146" s="18"/>
      <c r="AQ146" s="6"/>
      <c r="AR146" s="18"/>
      <c r="AS146" s="6"/>
      <c r="AT146" s="18"/>
      <c r="AU146" s="6"/>
      <c r="AV146" s="18"/>
      <c r="AW146" s="6"/>
      <c r="AX146" s="18"/>
      <c r="AY146" s="6"/>
      <c r="AZ146" s="18"/>
      <c r="BA146" s="6"/>
    </row>
    <row r="147" spans="2:53" s="3" customFormat="1" ht="19.95" customHeight="1" x14ac:dyDescent="0.25">
      <c r="B147" s="44"/>
      <c r="C147" s="6"/>
      <c r="D147" s="70"/>
      <c r="E147" s="70"/>
      <c r="F147" s="9"/>
      <c r="G147" s="6"/>
      <c r="H147" s="6" t="s">
        <v>42</v>
      </c>
      <c r="I147" s="52">
        <f t="shared" si="13"/>
        <v>0</v>
      </c>
      <c r="J147" s="50" t="str">
        <f t="shared" si="14"/>
        <v>-</v>
      </c>
      <c r="K147" s="50" t="str">
        <f t="shared" si="15"/>
        <v>-</v>
      </c>
      <c r="L147" s="22" t="s">
        <v>41</v>
      </c>
      <c r="M147" s="6"/>
      <c r="N147" s="18"/>
      <c r="O147" s="6"/>
      <c r="P147" s="18"/>
      <c r="Q147" s="6"/>
      <c r="R147" s="18"/>
      <c r="S147" s="6"/>
      <c r="T147" s="18"/>
      <c r="U147" s="6"/>
      <c r="V147" s="18"/>
      <c r="W147" s="6"/>
      <c r="X147" s="18"/>
      <c r="Y147" s="6"/>
      <c r="Z147" s="18"/>
      <c r="AA147" s="6"/>
      <c r="AB147" s="18"/>
      <c r="AC147" s="6"/>
      <c r="AD147" s="18"/>
      <c r="AE147" s="6"/>
      <c r="AF147" s="18"/>
      <c r="AG147" s="6"/>
      <c r="AH147" s="18"/>
      <c r="AI147" s="6"/>
      <c r="AJ147" s="18"/>
      <c r="AK147" s="6"/>
      <c r="AL147" s="18"/>
      <c r="AM147" s="6"/>
      <c r="AN147" s="18"/>
      <c r="AO147" s="6"/>
      <c r="AP147" s="18"/>
      <c r="AQ147" s="6"/>
      <c r="AR147" s="18"/>
      <c r="AS147" s="6"/>
      <c r="AT147" s="18"/>
      <c r="AU147" s="6"/>
      <c r="AV147" s="18"/>
      <c r="AW147" s="6"/>
      <c r="AX147" s="18"/>
      <c r="AY147" s="6"/>
      <c r="AZ147" s="18"/>
      <c r="BA147" s="6"/>
    </row>
    <row r="148" spans="2:53" s="3" customFormat="1" ht="19.95" customHeight="1" x14ac:dyDescent="0.25">
      <c r="B148" s="44"/>
      <c r="C148" s="6"/>
      <c r="D148" s="70"/>
      <c r="E148" s="70"/>
      <c r="F148" s="9"/>
      <c r="G148" s="6"/>
      <c r="H148" s="6" t="s">
        <v>42</v>
      </c>
      <c r="I148" s="52">
        <f t="shared" si="13"/>
        <v>0</v>
      </c>
      <c r="J148" s="50" t="str">
        <f t="shared" si="14"/>
        <v>-</v>
      </c>
      <c r="K148" s="50" t="str">
        <f t="shared" si="15"/>
        <v>-</v>
      </c>
      <c r="L148" s="22" t="s">
        <v>41</v>
      </c>
      <c r="M148" s="6"/>
      <c r="N148" s="18"/>
      <c r="O148" s="6"/>
      <c r="P148" s="18"/>
      <c r="Q148" s="6"/>
      <c r="R148" s="18"/>
      <c r="S148" s="6"/>
      <c r="T148" s="18"/>
      <c r="U148" s="6"/>
      <c r="V148" s="18"/>
      <c r="W148" s="6"/>
      <c r="X148" s="18"/>
      <c r="Y148" s="6"/>
      <c r="Z148" s="18"/>
      <c r="AA148" s="6"/>
      <c r="AB148" s="18"/>
      <c r="AC148" s="6"/>
      <c r="AD148" s="18"/>
      <c r="AE148" s="6"/>
      <c r="AF148" s="18"/>
      <c r="AG148" s="6"/>
      <c r="AH148" s="18"/>
      <c r="AI148" s="6"/>
      <c r="AJ148" s="18"/>
      <c r="AK148" s="6"/>
      <c r="AL148" s="18"/>
      <c r="AM148" s="6"/>
      <c r="AN148" s="18"/>
      <c r="AO148" s="6"/>
      <c r="AP148" s="18"/>
      <c r="AQ148" s="6"/>
      <c r="AR148" s="18"/>
      <c r="AS148" s="6"/>
      <c r="AT148" s="18"/>
      <c r="AU148" s="6"/>
      <c r="AV148" s="18"/>
      <c r="AW148" s="6"/>
      <c r="AX148" s="18"/>
      <c r="AY148" s="6"/>
      <c r="AZ148" s="18"/>
      <c r="BA148" s="6"/>
    </row>
    <row r="149" spans="2:53" s="3" customFormat="1" ht="19.95" customHeight="1" x14ac:dyDescent="0.25">
      <c r="B149" s="44"/>
      <c r="C149" s="6"/>
      <c r="D149" s="70"/>
      <c r="E149" s="70"/>
      <c r="F149" s="9"/>
      <c r="G149" s="6"/>
      <c r="H149" s="6" t="s">
        <v>42</v>
      </c>
      <c r="I149" s="52">
        <f t="shared" si="13"/>
        <v>0</v>
      </c>
      <c r="J149" s="50" t="str">
        <f t="shared" si="14"/>
        <v>-</v>
      </c>
      <c r="K149" s="50" t="str">
        <f t="shared" si="15"/>
        <v>-</v>
      </c>
      <c r="L149" s="22" t="s">
        <v>41</v>
      </c>
      <c r="M149" s="6"/>
      <c r="N149" s="18"/>
      <c r="O149" s="6"/>
      <c r="P149" s="18"/>
      <c r="Q149" s="6"/>
      <c r="R149" s="18"/>
      <c r="S149" s="6"/>
      <c r="T149" s="18"/>
      <c r="U149" s="6"/>
      <c r="V149" s="18"/>
      <c r="W149" s="6"/>
      <c r="X149" s="18"/>
      <c r="Y149" s="6"/>
      <c r="Z149" s="18"/>
      <c r="AA149" s="6"/>
      <c r="AB149" s="18"/>
      <c r="AC149" s="6"/>
      <c r="AD149" s="18"/>
      <c r="AE149" s="6"/>
      <c r="AF149" s="18"/>
      <c r="AG149" s="6"/>
      <c r="AH149" s="18"/>
      <c r="AI149" s="6"/>
      <c r="AJ149" s="18"/>
      <c r="AK149" s="6"/>
      <c r="AL149" s="18"/>
      <c r="AM149" s="6"/>
      <c r="AN149" s="18"/>
      <c r="AO149" s="6"/>
      <c r="AP149" s="18"/>
      <c r="AQ149" s="6"/>
      <c r="AR149" s="18"/>
      <c r="AS149" s="6"/>
      <c r="AT149" s="18"/>
      <c r="AU149" s="6"/>
      <c r="AV149" s="18"/>
      <c r="AW149" s="6"/>
      <c r="AX149" s="18"/>
      <c r="AY149" s="6"/>
      <c r="AZ149" s="18"/>
      <c r="BA149" s="6"/>
    </row>
    <row r="150" spans="2:53" s="3" customFormat="1" ht="19.95" customHeight="1" x14ac:dyDescent="0.25">
      <c r="B150" s="44"/>
      <c r="C150" s="6"/>
      <c r="D150" s="70"/>
      <c r="E150" s="70"/>
      <c r="F150" s="9"/>
      <c r="G150" s="6"/>
      <c r="H150" s="6" t="s">
        <v>42</v>
      </c>
      <c r="I150" s="52">
        <f t="shared" si="13"/>
        <v>0</v>
      </c>
      <c r="J150" s="50" t="str">
        <f t="shared" si="14"/>
        <v>-</v>
      </c>
      <c r="K150" s="50" t="str">
        <f t="shared" si="15"/>
        <v>-</v>
      </c>
      <c r="L150" s="22" t="s">
        <v>41</v>
      </c>
      <c r="M150" s="6"/>
      <c r="N150" s="18"/>
      <c r="O150" s="6"/>
      <c r="P150" s="18"/>
      <c r="Q150" s="6"/>
      <c r="R150" s="18"/>
      <c r="S150" s="6"/>
      <c r="T150" s="18"/>
      <c r="U150" s="6"/>
      <c r="V150" s="18"/>
      <c r="W150" s="6"/>
      <c r="X150" s="18"/>
      <c r="Y150" s="6"/>
      <c r="Z150" s="18"/>
      <c r="AA150" s="6"/>
      <c r="AB150" s="18"/>
      <c r="AC150" s="6"/>
      <c r="AD150" s="18"/>
      <c r="AE150" s="6"/>
      <c r="AF150" s="18"/>
      <c r="AG150" s="6"/>
      <c r="AH150" s="18"/>
      <c r="AI150" s="6"/>
      <c r="AJ150" s="18"/>
      <c r="AK150" s="6"/>
      <c r="AL150" s="18"/>
      <c r="AM150" s="6"/>
      <c r="AN150" s="18"/>
      <c r="AO150" s="6"/>
      <c r="AP150" s="18"/>
      <c r="AQ150" s="6"/>
      <c r="AR150" s="18"/>
      <c r="AS150" s="6"/>
      <c r="AT150" s="18"/>
      <c r="AU150" s="6"/>
      <c r="AV150" s="18"/>
      <c r="AW150" s="6"/>
      <c r="AX150" s="18"/>
      <c r="AY150" s="6"/>
      <c r="AZ150" s="18"/>
      <c r="BA150" s="6"/>
    </row>
    <row r="151" spans="2:53" s="3" customFormat="1" ht="19.95" customHeight="1" x14ac:dyDescent="0.25">
      <c r="B151" s="44"/>
      <c r="C151" s="6"/>
      <c r="D151" s="70"/>
      <c r="E151" s="70"/>
      <c r="F151" s="9"/>
      <c r="G151" s="6"/>
      <c r="H151" s="6" t="s">
        <v>42</v>
      </c>
      <c r="I151" s="52">
        <f t="shared" si="13"/>
        <v>0</v>
      </c>
      <c r="J151" s="50" t="str">
        <f t="shared" si="14"/>
        <v>-</v>
      </c>
      <c r="K151" s="50" t="str">
        <f t="shared" si="15"/>
        <v>-</v>
      </c>
      <c r="L151" s="22" t="s">
        <v>41</v>
      </c>
      <c r="M151" s="6"/>
      <c r="N151" s="18"/>
      <c r="O151" s="6"/>
      <c r="P151" s="18"/>
      <c r="Q151" s="6"/>
      <c r="R151" s="18"/>
      <c r="S151" s="6"/>
      <c r="T151" s="18"/>
      <c r="U151" s="6"/>
      <c r="V151" s="18"/>
      <c r="W151" s="6"/>
      <c r="X151" s="18"/>
      <c r="Y151" s="6"/>
      <c r="Z151" s="18"/>
      <c r="AA151" s="6"/>
      <c r="AB151" s="18"/>
      <c r="AC151" s="6"/>
      <c r="AD151" s="18"/>
      <c r="AE151" s="6"/>
      <c r="AF151" s="18"/>
      <c r="AG151" s="6"/>
      <c r="AH151" s="18"/>
      <c r="AI151" s="6"/>
      <c r="AJ151" s="18"/>
      <c r="AK151" s="6"/>
      <c r="AL151" s="18"/>
      <c r="AM151" s="6"/>
      <c r="AN151" s="18"/>
      <c r="AO151" s="6"/>
      <c r="AP151" s="18"/>
      <c r="AQ151" s="6"/>
      <c r="AR151" s="18"/>
      <c r="AS151" s="6"/>
      <c r="AT151" s="18"/>
      <c r="AU151" s="6"/>
      <c r="AV151" s="18"/>
      <c r="AW151" s="6"/>
      <c r="AX151" s="18"/>
      <c r="AY151" s="6"/>
      <c r="AZ151" s="18"/>
      <c r="BA151" s="6"/>
    </row>
    <row r="152" spans="2:53" s="3" customFormat="1" ht="19.95" customHeight="1" x14ac:dyDescent="0.25">
      <c r="B152" s="44"/>
      <c r="C152" s="6"/>
      <c r="D152" s="70"/>
      <c r="E152" s="70"/>
      <c r="F152" s="9"/>
      <c r="G152" s="6"/>
      <c r="H152" s="6" t="s">
        <v>42</v>
      </c>
      <c r="I152" s="52">
        <f t="shared" si="13"/>
        <v>0</v>
      </c>
      <c r="J152" s="50" t="str">
        <f t="shared" si="14"/>
        <v>-</v>
      </c>
      <c r="K152" s="50" t="str">
        <f t="shared" si="15"/>
        <v>-</v>
      </c>
      <c r="L152" s="22" t="s">
        <v>41</v>
      </c>
      <c r="M152" s="6"/>
      <c r="N152" s="18"/>
      <c r="O152" s="6"/>
      <c r="P152" s="18"/>
      <c r="Q152" s="6"/>
      <c r="R152" s="18"/>
      <c r="S152" s="6"/>
      <c r="T152" s="18"/>
      <c r="U152" s="6"/>
      <c r="V152" s="18"/>
      <c r="W152" s="6"/>
      <c r="X152" s="18"/>
      <c r="Y152" s="6"/>
      <c r="Z152" s="18"/>
      <c r="AA152" s="6"/>
      <c r="AB152" s="18"/>
      <c r="AC152" s="6"/>
      <c r="AD152" s="18"/>
      <c r="AE152" s="6"/>
      <c r="AF152" s="18"/>
      <c r="AG152" s="6"/>
      <c r="AH152" s="18"/>
      <c r="AI152" s="6"/>
      <c r="AJ152" s="18"/>
      <c r="AK152" s="6"/>
      <c r="AL152" s="18"/>
      <c r="AM152" s="6"/>
      <c r="AN152" s="18"/>
      <c r="AO152" s="6"/>
      <c r="AP152" s="18"/>
      <c r="AQ152" s="6"/>
      <c r="AR152" s="18"/>
      <c r="AS152" s="6"/>
      <c r="AT152" s="18"/>
      <c r="AU152" s="6"/>
      <c r="AV152" s="18"/>
      <c r="AW152" s="6"/>
      <c r="AX152" s="18"/>
      <c r="AY152" s="6"/>
      <c r="AZ152" s="18"/>
      <c r="BA152" s="6"/>
    </row>
    <row r="153" spans="2:53" s="3" customFormat="1" ht="19.95" customHeight="1" x14ac:dyDescent="0.25">
      <c r="B153" s="44"/>
      <c r="C153" s="6"/>
      <c r="D153" s="70"/>
      <c r="E153" s="70"/>
      <c r="F153" s="9"/>
      <c r="G153" s="6"/>
      <c r="H153" s="6" t="s">
        <v>42</v>
      </c>
      <c r="I153" s="52">
        <f t="shared" si="13"/>
        <v>0</v>
      </c>
      <c r="J153" s="50" t="str">
        <f t="shared" si="14"/>
        <v>-</v>
      </c>
      <c r="K153" s="50" t="str">
        <f t="shared" si="15"/>
        <v>-</v>
      </c>
      <c r="L153" s="22" t="s">
        <v>41</v>
      </c>
      <c r="M153" s="6"/>
      <c r="N153" s="18"/>
      <c r="O153" s="6"/>
      <c r="P153" s="18"/>
      <c r="Q153" s="6"/>
      <c r="R153" s="18"/>
      <c r="S153" s="6"/>
      <c r="T153" s="18"/>
      <c r="U153" s="6"/>
      <c r="V153" s="18"/>
      <c r="W153" s="6"/>
      <c r="X153" s="18"/>
      <c r="Y153" s="6"/>
      <c r="Z153" s="18"/>
      <c r="AA153" s="6"/>
      <c r="AB153" s="18"/>
      <c r="AC153" s="6"/>
      <c r="AD153" s="18"/>
      <c r="AE153" s="6"/>
      <c r="AF153" s="18"/>
      <c r="AG153" s="6"/>
      <c r="AH153" s="18"/>
      <c r="AI153" s="6"/>
      <c r="AJ153" s="18"/>
      <c r="AK153" s="6"/>
      <c r="AL153" s="18"/>
      <c r="AM153" s="6"/>
      <c r="AN153" s="18"/>
      <c r="AO153" s="6"/>
      <c r="AP153" s="18"/>
      <c r="AQ153" s="6"/>
      <c r="AR153" s="18"/>
      <c r="AS153" s="6"/>
      <c r="AT153" s="18"/>
      <c r="AU153" s="6"/>
      <c r="AV153" s="18"/>
      <c r="AW153" s="6"/>
      <c r="AX153" s="18"/>
      <c r="AY153" s="6"/>
      <c r="AZ153" s="18"/>
      <c r="BA153" s="6"/>
    </row>
    <row r="154" spans="2:53" s="3" customFormat="1" ht="19.95" customHeight="1" x14ac:dyDescent="0.25">
      <c r="B154" s="44"/>
      <c r="C154" s="6"/>
      <c r="D154" s="70"/>
      <c r="E154" s="70"/>
      <c r="F154" s="9"/>
      <c r="G154" s="6"/>
      <c r="H154" s="6" t="s">
        <v>42</v>
      </c>
      <c r="I154" s="52">
        <f t="shared" si="13"/>
        <v>0</v>
      </c>
      <c r="J154" s="50" t="str">
        <f t="shared" si="14"/>
        <v>-</v>
      </c>
      <c r="K154" s="50" t="str">
        <f t="shared" si="15"/>
        <v>-</v>
      </c>
      <c r="L154" s="22" t="s">
        <v>41</v>
      </c>
      <c r="M154" s="6"/>
      <c r="N154" s="18"/>
      <c r="O154" s="6"/>
      <c r="P154" s="18"/>
      <c r="Q154" s="6"/>
      <c r="R154" s="18"/>
      <c r="S154" s="6"/>
      <c r="T154" s="18"/>
      <c r="U154" s="6"/>
      <c r="V154" s="18"/>
      <c r="W154" s="6"/>
      <c r="X154" s="18"/>
      <c r="Y154" s="6"/>
      <c r="Z154" s="18"/>
      <c r="AA154" s="6"/>
      <c r="AB154" s="18"/>
      <c r="AC154" s="6"/>
      <c r="AD154" s="18"/>
      <c r="AE154" s="6"/>
      <c r="AF154" s="18"/>
      <c r="AG154" s="6"/>
      <c r="AH154" s="18"/>
      <c r="AI154" s="6"/>
      <c r="AJ154" s="18"/>
      <c r="AK154" s="6"/>
      <c r="AL154" s="18"/>
      <c r="AM154" s="6"/>
      <c r="AN154" s="18"/>
      <c r="AO154" s="6"/>
      <c r="AP154" s="18"/>
      <c r="AQ154" s="6"/>
      <c r="AR154" s="18"/>
      <c r="AS154" s="6"/>
      <c r="AT154" s="18"/>
      <c r="AU154" s="6"/>
      <c r="AV154" s="18"/>
      <c r="AW154" s="6"/>
      <c r="AX154" s="18"/>
      <c r="AY154" s="6"/>
      <c r="AZ154" s="18"/>
      <c r="BA154" s="6"/>
    </row>
    <row r="155" spans="2:53" s="3" customFormat="1" ht="19.95" customHeight="1" x14ac:dyDescent="0.25">
      <c r="B155" s="44"/>
      <c r="C155" s="6"/>
      <c r="D155" s="70"/>
      <c r="E155" s="70"/>
      <c r="F155" s="9"/>
      <c r="G155" s="6"/>
      <c r="H155" s="6" t="s">
        <v>42</v>
      </c>
      <c r="I155" s="52">
        <f t="shared" si="13"/>
        <v>0</v>
      </c>
      <c r="J155" s="50" t="str">
        <f t="shared" si="14"/>
        <v>-</v>
      </c>
      <c r="K155" s="50" t="str">
        <f t="shared" si="15"/>
        <v>-</v>
      </c>
      <c r="L155" s="22" t="s">
        <v>41</v>
      </c>
      <c r="M155" s="6"/>
      <c r="N155" s="18"/>
      <c r="O155" s="6"/>
      <c r="P155" s="18"/>
      <c r="Q155" s="6"/>
      <c r="R155" s="18"/>
      <c r="S155" s="6"/>
      <c r="T155" s="18"/>
      <c r="U155" s="6"/>
      <c r="V155" s="18"/>
      <c r="W155" s="6"/>
      <c r="X155" s="18"/>
      <c r="Y155" s="6"/>
      <c r="Z155" s="18"/>
      <c r="AA155" s="6"/>
      <c r="AB155" s="18"/>
      <c r="AC155" s="6"/>
      <c r="AD155" s="18"/>
      <c r="AE155" s="6"/>
      <c r="AF155" s="18"/>
      <c r="AG155" s="6"/>
      <c r="AH155" s="18"/>
      <c r="AI155" s="6"/>
      <c r="AJ155" s="18"/>
      <c r="AK155" s="6"/>
      <c r="AL155" s="18"/>
      <c r="AM155" s="6"/>
      <c r="AN155" s="18"/>
      <c r="AO155" s="6"/>
      <c r="AP155" s="18"/>
      <c r="AQ155" s="6"/>
      <c r="AR155" s="18"/>
      <c r="AS155" s="6"/>
      <c r="AT155" s="18"/>
      <c r="AU155" s="6"/>
      <c r="AV155" s="18"/>
      <c r="AW155" s="6"/>
      <c r="AX155" s="18"/>
      <c r="AY155" s="6"/>
      <c r="AZ155" s="18"/>
      <c r="BA155" s="6"/>
    </row>
    <row r="156" spans="2:53" s="3" customFormat="1" ht="19.95" customHeight="1" x14ac:dyDescent="0.25">
      <c r="B156" s="44"/>
      <c r="C156" s="6"/>
      <c r="D156" s="70"/>
      <c r="E156" s="70"/>
      <c r="F156" s="9"/>
      <c r="G156" s="6"/>
      <c r="H156" s="6" t="s">
        <v>42</v>
      </c>
      <c r="I156" s="52">
        <f t="shared" si="13"/>
        <v>0</v>
      </c>
      <c r="J156" s="50" t="str">
        <f t="shared" si="14"/>
        <v>-</v>
      </c>
      <c r="K156" s="50" t="str">
        <f t="shared" si="15"/>
        <v>-</v>
      </c>
      <c r="L156" s="22" t="s">
        <v>41</v>
      </c>
      <c r="M156" s="6"/>
      <c r="N156" s="18"/>
      <c r="O156" s="6"/>
      <c r="P156" s="18"/>
      <c r="Q156" s="6"/>
      <c r="R156" s="18"/>
      <c r="S156" s="6"/>
      <c r="T156" s="18"/>
      <c r="U156" s="6"/>
      <c r="V156" s="18"/>
      <c r="W156" s="6"/>
      <c r="X156" s="18"/>
      <c r="Y156" s="6"/>
      <c r="Z156" s="18"/>
      <c r="AA156" s="6"/>
      <c r="AB156" s="18"/>
      <c r="AC156" s="6"/>
      <c r="AD156" s="18"/>
      <c r="AE156" s="6"/>
      <c r="AF156" s="18"/>
      <c r="AG156" s="6"/>
      <c r="AH156" s="18"/>
      <c r="AI156" s="6"/>
      <c r="AJ156" s="18"/>
      <c r="AK156" s="6"/>
      <c r="AL156" s="18"/>
      <c r="AM156" s="6"/>
      <c r="AN156" s="18"/>
      <c r="AO156" s="6"/>
      <c r="AP156" s="18"/>
      <c r="AQ156" s="6"/>
      <c r="AR156" s="18"/>
      <c r="AS156" s="6"/>
      <c r="AT156" s="18"/>
      <c r="AU156" s="6"/>
      <c r="AV156" s="18"/>
      <c r="AW156" s="6"/>
      <c r="AX156" s="18"/>
      <c r="AY156" s="6"/>
      <c r="AZ156" s="18"/>
      <c r="BA156" s="6"/>
    </row>
    <row r="157" spans="2:53" s="3" customFormat="1" ht="19.95" customHeight="1" x14ac:dyDescent="0.25">
      <c r="B157" s="44"/>
      <c r="C157" s="6"/>
      <c r="D157" s="70"/>
      <c r="E157" s="70"/>
      <c r="F157" s="9"/>
      <c r="G157" s="6"/>
      <c r="H157" s="6" t="s">
        <v>42</v>
      </c>
      <c r="I157" s="52">
        <f t="shared" si="13"/>
        <v>0</v>
      </c>
      <c r="J157" s="50" t="str">
        <f t="shared" si="14"/>
        <v>-</v>
      </c>
      <c r="K157" s="50" t="str">
        <f t="shared" si="15"/>
        <v>-</v>
      </c>
      <c r="L157" s="22" t="s">
        <v>41</v>
      </c>
      <c r="M157" s="6"/>
      <c r="N157" s="18"/>
      <c r="O157" s="6"/>
      <c r="P157" s="18"/>
      <c r="Q157" s="6"/>
      <c r="R157" s="18"/>
      <c r="S157" s="6"/>
      <c r="T157" s="18"/>
      <c r="U157" s="6"/>
      <c r="V157" s="18"/>
      <c r="W157" s="6"/>
      <c r="X157" s="18"/>
      <c r="Y157" s="6"/>
      <c r="Z157" s="18"/>
      <c r="AA157" s="6"/>
      <c r="AB157" s="18"/>
      <c r="AC157" s="6"/>
      <c r="AD157" s="18"/>
      <c r="AE157" s="6"/>
      <c r="AF157" s="18"/>
      <c r="AG157" s="6"/>
      <c r="AH157" s="18"/>
      <c r="AI157" s="6"/>
      <c r="AJ157" s="18"/>
      <c r="AK157" s="6"/>
      <c r="AL157" s="18"/>
      <c r="AM157" s="6"/>
      <c r="AN157" s="18"/>
      <c r="AO157" s="6"/>
      <c r="AP157" s="18"/>
      <c r="AQ157" s="6"/>
      <c r="AR157" s="18"/>
      <c r="AS157" s="6"/>
      <c r="AT157" s="18"/>
      <c r="AU157" s="6"/>
      <c r="AV157" s="18"/>
      <c r="AW157" s="6"/>
      <c r="AX157" s="18"/>
      <c r="AY157" s="6"/>
      <c r="AZ157" s="18"/>
      <c r="BA157" s="6"/>
    </row>
    <row r="158" spans="2:53" s="3" customFormat="1" ht="19.95" customHeight="1" x14ac:dyDescent="0.25">
      <c r="B158" s="44"/>
      <c r="C158" s="6"/>
      <c r="D158" s="70"/>
      <c r="E158" s="70"/>
      <c r="F158" s="9"/>
      <c r="G158" s="6"/>
      <c r="H158" s="6" t="s">
        <v>42</v>
      </c>
      <c r="I158" s="52">
        <f t="shared" ref="I158:I177" si="16">F158*G158</f>
        <v>0</v>
      </c>
      <c r="J158" s="50" t="str">
        <f t="shared" ref="J158:J177" si="17">IFERROR(IF(H158="Y",0.9*(SUMPRODUCT($M$29:$BF$29,M158:BF158)/F158),SUMPRODUCT($M$29:$BF$29,M158:BF158)/F158),"-")</f>
        <v>-</v>
      </c>
      <c r="K158" s="50" t="str">
        <f t="shared" ref="K158:K177" si="18">IFERROR(((F158*G158)/(SUMIFS($I$30:$I$177,$B$30:$B$177,B158)))*J158,"-")</f>
        <v>-</v>
      </c>
      <c r="L158" s="22" t="s">
        <v>41</v>
      </c>
      <c r="M158" s="6"/>
      <c r="N158" s="18"/>
      <c r="O158" s="6"/>
      <c r="P158" s="18"/>
      <c r="Q158" s="6"/>
      <c r="R158" s="18"/>
      <c r="S158" s="6"/>
      <c r="T158" s="18"/>
      <c r="U158" s="6"/>
      <c r="V158" s="18"/>
      <c r="W158" s="6"/>
      <c r="X158" s="18"/>
      <c r="Y158" s="6"/>
      <c r="Z158" s="18"/>
      <c r="AA158" s="6"/>
      <c r="AB158" s="18"/>
      <c r="AC158" s="6"/>
      <c r="AD158" s="18"/>
      <c r="AE158" s="6"/>
      <c r="AF158" s="18"/>
      <c r="AG158" s="6"/>
      <c r="AH158" s="18"/>
      <c r="AI158" s="6"/>
      <c r="AJ158" s="18"/>
      <c r="AK158" s="6"/>
      <c r="AL158" s="18"/>
      <c r="AM158" s="6"/>
      <c r="AN158" s="18"/>
      <c r="AO158" s="6"/>
      <c r="AP158" s="18"/>
      <c r="AQ158" s="6"/>
      <c r="AR158" s="18"/>
      <c r="AS158" s="6"/>
      <c r="AT158" s="18"/>
      <c r="AU158" s="6"/>
      <c r="AV158" s="18"/>
      <c r="AW158" s="6"/>
      <c r="AX158" s="18"/>
      <c r="AY158" s="6"/>
      <c r="AZ158" s="18"/>
      <c r="BA158" s="6"/>
    </row>
    <row r="159" spans="2:53" s="3" customFormat="1" ht="19.95" customHeight="1" x14ac:dyDescent="0.25">
      <c r="B159" s="44"/>
      <c r="C159" s="6"/>
      <c r="D159" s="70"/>
      <c r="E159" s="70"/>
      <c r="F159" s="9"/>
      <c r="G159" s="6"/>
      <c r="H159" s="6" t="s">
        <v>42</v>
      </c>
      <c r="I159" s="52">
        <f t="shared" si="16"/>
        <v>0</v>
      </c>
      <c r="J159" s="50" t="str">
        <f t="shared" si="17"/>
        <v>-</v>
      </c>
      <c r="K159" s="50" t="str">
        <f t="shared" si="18"/>
        <v>-</v>
      </c>
      <c r="L159" s="22" t="s">
        <v>41</v>
      </c>
      <c r="M159" s="6"/>
      <c r="N159" s="18"/>
      <c r="O159" s="6"/>
      <c r="P159" s="18"/>
      <c r="Q159" s="6"/>
      <c r="R159" s="18"/>
      <c r="S159" s="6"/>
      <c r="T159" s="18"/>
      <c r="U159" s="6"/>
      <c r="V159" s="18"/>
      <c r="W159" s="6"/>
      <c r="X159" s="18"/>
      <c r="Y159" s="6"/>
      <c r="Z159" s="18"/>
      <c r="AA159" s="6"/>
      <c r="AB159" s="18"/>
      <c r="AC159" s="6"/>
      <c r="AD159" s="18"/>
      <c r="AE159" s="6"/>
      <c r="AF159" s="18"/>
      <c r="AG159" s="6"/>
      <c r="AH159" s="18"/>
      <c r="AI159" s="6"/>
      <c r="AJ159" s="18"/>
      <c r="AK159" s="6"/>
      <c r="AL159" s="18"/>
      <c r="AM159" s="6"/>
      <c r="AN159" s="18"/>
      <c r="AO159" s="6"/>
      <c r="AP159" s="18"/>
      <c r="AQ159" s="6"/>
      <c r="AR159" s="18"/>
      <c r="AS159" s="6"/>
      <c r="AT159" s="18"/>
      <c r="AU159" s="6"/>
      <c r="AV159" s="18"/>
      <c r="AW159" s="6"/>
      <c r="AX159" s="18"/>
      <c r="AY159" s="6"/>
      <c r="AZ159" s="18"/>
      <c r="BA159" s="6"/>
    </row>
    <row r="160" spans="2:53" s="3" customFormat="1" ht="19.95" customHeight="1" x14ac:dyDescent="0.25">
      <c r="B160" s="44"/>
      <c r="C160" s="6"/>
      <c r="D160" s="70"/>
      <c r="E160" s="70"/>
      <c r="F160" s="9"/>
      <c r="G160" s="6"/>
      <c r="H160" s="6" t="s">
        <v>42</v>
      </c>
      <c r="I160" s="52">
        <f t="shared" si="16"/>
        <v>0</v>
      </c>
      <c r="J160" s="50" t="str">
        <f t="shared" si="17"/>
        <v>-</v>
      </c>
      <c r="K160" s="50" t="str">
        <f t="shared" si="18"/>
        <v>-</v>
      </c>
      <c r="L160" s="22" t="s">
        <v>41</v>
      </c>
      <c r="M160" s="6"/>
      <c r="N160" s="18"/>
      <c r="O160" s="6"/>
      <c r="P160" s="18"/>
      <c r="Q160" s="6"/>
      <c r="R160" s="18"/>
      <c r="S160" s="6"/>
      <c r="T160" s="18"/>
      <c r="U160" s="6"/>
      <c r="V160" s="18"/>
      <c r="W160" s="6"/>
      <c r="X160" s="18"/>
      <c r="Y160" s="6"/>
      <c r="Z160" s="18"/>
      <c r="AA160" s="6"/>
      <c r="AB160" s="18"/>
      <c r="AC160" s="6"/>
      <c r="AD160" s="18"/>
      <c r="AE160" s="6"/>
      <c r="AF160" s="18"/>
      <c r="AG160" s="6"/>
      <c r="AH160" s="18"/>
      <c r="AI160" s="6"/>
      <c r="AJ160" s="18"/>
      <c r="AK160" s="6"/>
      <c r="AL160" s="18"/>
      <c r="AM160" s="6"/>
      <c r="AN160" s="18"/>
      <c r="AO160" s="6"/>
      <c r="AP160" s="18"/>
      <c r="AQ160" s="6"/>
      <c r="AR160" s="18"/>
      <c r="AS160" s="6"/>
      <c r="AT160" s="18"/>
      <c r="AU160" s="6"/>
      <c r="AV160" s="18"/>
      <c r="AW160" s="6"/>
      <c r="AX160" s="18"/>
      <c r="AY160" s="6"/>
      <c r="AZ160" s="18"/>
      <c r="BA160" s="6"/>
    </row>
    <row r="161" spans="2:53" s="3" customFormat="1" ht="19.95" customHeight="1" x14ac:dyDescent="0.25">
      <c r="B161" s="44"/>
      <c r="C161" s="6"/>
      <c r="D161" s="70"/>
      <c r="E161" s="70"/>
      <c r="F161" s="9"/>
      <c r="G161" s="6"/>
      <c r="H161" s="6" t="s">
        <v>42</v>
      </c>
      <c r="I161" s="52">
        <f t="shared" si="16"/>
        <v>0</v>
      </c>
      <c r="J161" s="50" t="str">
        <f t="shared" si="17"/>
        <v>-</v>
      </c>
      <c r="K161" s="50" t="str">
        <f t="shared" si="18"/>
        <v>-</v>
      </c>
      <c r="L161" s="22" t="s">
        <v>41</v>
      </c>
      <c r="M161" s="6"/>
      <c r="N161" s="18"/>
      <c r="O161" s="6"/>
      <c r="P161" s="18"/>
      <c r="Q161" s="6"/>
      <c r="R161" s="18"/>
      <c r="S161" s="6"/>
      <c r="T161" s="18"/>
      <c r="U161" s="6"/>
      <c r="V161" s="18"/>
      <c r="W161" s="6"/>
      <c r="X161" s="18"/>
      <c r="Y161" s="6"/>
      <c r="Z161" s="18"/>
      <c r="AA161" s="6"/>
      <c r="AB161" s="18"/>
      <c r="AC161" s="6"/>
      <c r="AD161" s="18"/>
      <c r="AE161" s="6"/>
      <c r="AF161" s="18"/>
      <c r="AG161" s="6"/>
      <c r="AH161" s="18"/>
      <c r="AI161" s="6"/>
      <c r="AJ161" s="18"/>
      <c r="AK161" s="6"/>
      <c r="AL161" s="18"/>
      <c r="AM161" s="6"/>
      <c r="AN161" s="18"/>
      <c r="AO161" s="6"/>
      <c r="AP161" s="18"/>
      <c r="AQ161" s="6"/>
      <c r="AR161" s="18"/>
      <c r="AS161" s="6"/>
      <c r="AT161" s="18"/>
      <c r="AU161" s="6"/>
      <c r="AV161" s="18"/>
      <c r="AW161" s="6"/>
      <c r="AX161" s="18"/>
      <c r="AY161" s="6"/>
      <c r="AZ161" s="18"/>
      <c r="BA161" s="6"/>
    </row>
    <row r="162" spans="2:53" s="3" customFormat="1" ht="19.95" customHeight="1" x14ac:dyDescent="0.25">
      <c r="B162" s="44"/>
      <c r="C162" s="6"/>
      <c r="D162" s="70"/>
      <c r="E162" s="70"/>
      <c r="F162" s="9"/>
      <c r="G162" s="6"/>
      <c r="H162" s="6" t="s">
        <v>42</v>
      </c>
      <c r="I162" s="52">
        <f t="shared" si="16"/>
        <v>0</v>
      </c>
      <c r="J162" s="50" t="str">
        <f t="shared" si="17"/>
        <v>-</v>
      </c>
      <c r="K162" s="50" t="str">
        <f t="shared" si="18"/>
        <v>-</v>
      </c>
      <c r="L162" s="22" t="s">
        <v>41</v>
      </c>
      <c r="M162" s="6"/>
      <c r="N162" s="18"/>
      <c r="O162" s="6"/>
      <c r="P162" s="18"/>
      <c r="Q162" s="6"/>
      <c r="R162" s="18"/>
      <c r="S162" s="6"/>
      <c r="T162" s="18"/>
      <c r="U162" s="6"/>
      <c r="V162" s="18"/>
      <c r="W162" s="6"/>
      <c r="X162" s="18"/>
      <c r="Y162" s="6"/>
      <c r="Z162" s="18"/>
      <c r="AA162" s="6"/>
      <c r="AB162" s="18"/>
      <c r="AC162" s="6"/>
      <c r="AD162" s="18"/>
      <c r="AE162" s="6"/>
      <c r="AF162" s="18"/>
      <c r="AG162" s="6"/>
      <c r="AH162" s="18"/>
      <c r="AI162" s="6"/>
      <c r="AJ162" s="18"/>
      <c r="AK162" s="6"/>
      <c r="AL162" s="18"/>
      <c r="AM162" s="6"/>
      <c r="AN162" s="18"/>
      <c r="AO162" s="6"/>
      <c r="AP162" s="18"/>
      <c r="AQ162" s="6"/>
      <c r="AR162" s="18"/>
      <c r="AS162" s="6"/>
      <c r="AT162" s="18"/>
      <c r="AU162" s="6"/>
      <c r="AV162" s="18"/>
      <c r="AW162" s="6"/>
      <c r="AX162" s="18"/>
      <c r="AY162" s="6"/>
      <c r="AZ162" s="18"/>
      <c r="BA162" s="6"/>
    </row>
    <row r="163" spans="2:53" s="3" customFormat="1" ht="19.95" customHeight="1" x14ac:dyDescent="0.25">
      <c r="B163" s="44"/>
      <c r="C163" s="6"/>
      <c r="D163" s="70"/>
      <c r="E163" s="70"/>
      <c r="F163" s="9"/>
      <c r="G163" s="6"/>
      <c r="H163" s="6" t="s">
        <v>42</v>
      </c>
      <c r="I163" s="52">
        <f t="shared" si="16"/>
        <v>0</v>
      </c>
      <c r="J163" s="50" t="str">
        <f t="shared" si="17"/>
        <v>-</v>
      </c>
      <c r="K163" s="50" t="str">
        <f t="shared" si="18"/>
        <v>-</v>
      </c>
      <c r="L163" s="22" t="s">
        <v>41</v>
      </c>
      <c r="M163" s="6"/>
      <c r="N163" s="18"/>
      <c r="O163" s="6"/>
      <c r="P163" s="18"/>
      <c r="Q163" s="6"/>
      <c r="R163" s="18"/>
      <c r="S163" s="6"/>
      <c r="T163" s="18"/>
      <c r="U163" s="6"/>
      <c r="V163" s="18"/>
      <c r="W163" s="6"/>
      <c r="X163" s="18"/>
      <c r="Y163" s="6"/>
      <c r="Z163" s="18"/>
      <c r="AA163" s="6"/>
      <c r="AB163" s="18"/>
      <c r="AC163" s="6"/>
      <c r="AD163" s="18"/>
      <c r="AE163" s="6"/>
      <c r="AF163" s="18"/>
      <c r="AG163" s="6"/>
      <c r="AH163" s="18"/>
      <c r="AI163" s="6"/>
      <c r="AJ163" s="18"/>
      <c r="AK163" s="6"/>
      <c r="AL163" s="18"/>
      <c r="AM163" s="6"/>
      <c r="AN163" s="18"/>
      <c r="AO163" s="6"/>
      <c r="AP163" s="18"/>
      <c r="AQ163" s="6"/>
      <c r="AR163" s="18"/>
      <c r="AS163" s="6"/>
      <c r="AT163" s="18"/>
      <c r="AU163" s="6"/>
      <c r="AV163" s="18"/>
      <c r="AW163" s="6"/>
      <c r="AX163" s="18"/>
      <c r="AY163" s="6"/>
      <c r="AZ163" s="18"/>
      <c r="BA163" s="6"/>
    </row>
    <row r="164" spans="2:53" s="3" customFormat="1" ht="19.95" customHeight="1" x14ac:dyDescent="0.25">
      <c r="B164" s="44"/>
      <c r="C164" s="6"/>
      <c r="D164" s="70"/>
      <c r="E164" s="70"/>
      <c r="F164" s="9"/>
      <c r="G164" s="6"/>
      <c r="H164" s="6" t="s">
        <v>42</v>
      </c>
      <c r="I164" s="52">
        <f t="shared" si="16"/>
        <v>0</v>
      </c>
      <c r="J164" s="50" t="str">
        <f t="shared" si="17"/>
        <v>-</v>
      </c>
      <c r="K164" s="50" t="str">
        <f t="shared" si="18"/>
        <v>-</v>
      </c>
      <c r="L164" s="22" t="s">
        <v>41</v>
      </c>
      <c r="M164" s="6"/>
      <c r="N164" s="18"/>
      <c r="O164" s="6"/>
      <c r="P164" s="18"/>
      <c r="Q164" s="6"/>
      <c r="R164" s="18"/>
      <c r="S164" s="6"/>
      <c r="T164" s="18"/>
      <c r="U164" s="6"/>
      <c r="V164" s="18"/>
      <c r="W164" s="6"/>
      <c r="X164" s="18"/>
      <c r="Y164" s="6"/>
      <c r="Z164" s="18"/>
      <c r="AA164" s="6"/>
      <c r="AB164" s="18"/>
      <c r="AC164" s="6"/>
      <c r="AD164" s="18"/>
      <c r="AE164" s="6"/>
      <c r="AF164" s="18"/>
      <c r="AG164" s="6"/>
      <c r="AH164" s="18"/>
      <c r="AI164" s="6"/>
      <c r="AJ164" s="18"/>
      <c r="AK164" s="6"/>
      <c r="AL164" s="18"/>
      <c r="AM164" s="6"/>
      <c r="AN164" s="18"/>
      <c r="AO164" s="6"/>
      <c r="AP164" s="18"/>
      <c r="AQ164" s="6"/>
      <c r="AR164" s="18"/>
      <c r="AS164" s="6"/>
      <c r="AT164" s="18"/>
      <c r="AU164" s="6"/>
      <c r="AV164" s="18"/>
      <c r="AW164" s="6"/>
      <c r="AX164" s="18"/>
      <c r="AY164" s="6"/>
      <c r="AZ164" s="18"/>
      <c r="BA164" s="6"/>
    </row>
    <row r="165" spans="2:53" s="3" customFormat="1" ht="19.95" customHeight="1" x14ac:dyDescent="0.25">
      <c r="B165" s="44"/>
      <c r="C165" s="6"/>
      <c r="D165" s="70"/>
      <c r="E165" s="70"/>
      <c r="F165" s="9"/>
      <c r="G165" s="6"/>
      <c r="H165" s="6" t="s">
        <v>42</v>
      </c>
      <c r="I165" s="52">
        <f t="shared" si="16"/>
        <v>0</v>
      </c>
      <c r="J165" s="50" t="str">
        <f t="shared" si="17"/>
        <v>-</v>
      </c>
      <c r="K165" s="50" t="str">
        <f t="shared" si="18"/>
        <v>-</v>
      </c>
      <c r="L165" s="22" t="s">
        <v>41</v>
      </c>
      <c r="M165" s="6"/>
      <c r="N165" s="18"/>
      <c r="O165" s="6"/>
      <c r="P165" s="18"/>
      <c r="Q165" s="6"/>
      <c r="R165" s="18"/>
      <c r="S165" s="6"/>
      <c r="T165" s="18"/>
      <c r="U165" s="6"/>
      <c r="V165" s="18"/>
      <c r="W165" s="6"/>
      <c r="X165" s="18"/>
      <c r="Y165" s="6"/>
      <c r="Z165" s="18"/>
      <c r="AA165" s="6"/>
      <c r="AB165" s="18"/>
      <c r="AC165" s="6"/>
      <c r="AD165" s="18"/>
      <c r="AE165" s="6"/>
      <c r="AF165" s="18"/>
      <c r="AG165" s="6"/>
      <c r="AH165" s="18"/>
      <c r="AI165" s="6"/>
      <c r="AJ165" s="18"/>
      <c r="AK165" s="6"/>
      <c r="AL165" s="18"/>
      <c r="AM165" s="6"/>
      <c r="AN165" s="18"/>
      <c r="AO165" s="6"/>
      <c r="AP165" s="18"/>
      <c r="AQ165" s="6"/>
      <c r="AR165" s="18"/>
      <c r="AS165" s="6"/>
      <c r="AT165" s="18"/>
      <c r="AU165" s="6"/>
      <c r="AV165" s="18"/>
      <c r="AW165" s="6"/>
      <c r="AX165" s="18"/>
      <c r="AY165" s="6"/>
      <c r="AZ165" s="18"/>
      <c r="BA165" s="6"/>
    </row>
    <row r="166" spans="2:53" s="3" customFormat="1" ht="19.95" customHeight="1" x14ac:dyDescent="0.25">
      <c r="B166" s="44"/>
      <c r="C166" s="6"/>
      <c r="D166" s="70"/>
      <c r="E166" s="70"/>
      <c r="F166" s="9"/>
      <c r="G166" s="6"/>
      <c r="H166" s="6" t="s">
        <v>42</v>
      </c>
      <c r="I166" s="52">
        <f t="shared" si="16"/>
        <v>0</v>
      </c>
      <c r="J166" s="50" t="str">
        <f t="shared" si="17"/>
        <v>-</v>
      </c>
      <c r="K166" s="50" t="str">
        <f t="shared" si="18"/>
        <v>-</v>
      </c>
      <c r="L166" s="22" t="s">
        <v>41</v>
      </c>
      <c r="M166" s="6"/>
      <c r="N166" s="18"/>
      <c r="O166" s="6"/>
      <c r="P166" s="18"/>
      <c r="Q166" s="6"/>
      <c r="R166" s="18"/>
      <c r="S166" s="6"/>
      <c r="T166" s="18"/>
      <c r="U166" s="6"/>
      <c r="V166" s="18"/>
      <c r="W166" s="6"/>
      <c r="X166" s="18"/>
      <c r="Y166" s="6"/>
      <c r="Z166" s="18"/>
      <c r="AA166" s="6"/>
      <c r="AB166" s="18"/>
      <c r="AC166" s="6"/>
      <c r="AD166" s="18"/>
      <c r="AE166" s="6"/>
      <c r="AF166" s="18"/>
      <c r="AG166" s="6"/>
      <c r="AH166" s="18"/>
      <c r="AI166" s="6"/>
      <c r="AJ166" s="18"/>
      <c r="AK166" s="6"/>
      <c r="AL166" s="18"/>
      <c r="AM166" s="6"/>
      <c r="AN166" s="18"/>
      <c r="AO166" s="6"/>
      <c r="AP166" s="18"/>
      <c r="AQ166" s="6"/>
      <c r="AR166" s="18"/>
      <c r="AS166" s="6"/>
      <c r="AT166" s="18"/>
      <c r="AU166" s="6"/>
      <c r="AV166" s="18"/>
      <c r="AW166" s="6"/>
      <c r="AX166" s="18"/>
      <c r="AY166" s="6"/>
      <c r="AZ166" s="18"/>
      <c r="BA166" s="6"/>
    </row>
    <row r="167" spans="2:53" s="3" customFormat="1" ht="19.95" customHeight="1" x14ac:dyDescent="0.25">
      <c r="B167" s="44"/>
      <c r="C167" s="6"/>
      <c r="D167" s="70"/>
      <c r="E167" s="70"/>
      <c r="F167" s="9"/>
      <c r="G167" s="6"/>
      <c r="H167" s="6" t="s">
        <v>42</v>
      </c>
      <c r="I167" s="52">
        <f t="shared" si="16"/>
        <v>0</v>
      </c>
      <c r="J167" s="50" t="str">
        <f t="shared" si="17"/>
        <v>-</v>
      </c>
      <c r="K167" s="50" t="str">
        <f t="shared" si="18"/>
        <v>-</v>
      </c>
      <c r="L167" s="22" t="s">
        <v>41</v>
      </c>
      <c r="M167" s="6"/>
      <c r="N167" s="18"/>
      <c r="O167" s="6"/>
      <c r="P167" s="18"/>
      <c r="Q167" s="6"/>
      <c r="R167" s="18"/>
      <c r="S167" s="6"/>
      <c r="T167" s="18"/>
      <c r="U167" s="6"/>
      <c r="V167" s="18"/>
      <c r="W167" s="6"/>
      <c r="X167" s="18"/>
      <c r="Y167" s="6"/>
      <c r="Z167" s="18"/>
      <c r="AA167" s="6"/>
      <c r="AB167" s="18"/>
      <c r="AC167" s="6"/>
      <c r="AD167" s="18"/>
      <c r="AE167" s="6"/>
      <c r="AF167" s="18"/>
      <c r="AG167" s="6"/>
      <c r="AH167" s="18"/>
      <c r="AI167" s="6"/>
      <c r="AJ167" s="18"/>
      <c r="AK167" s="6"/>
      <c r="AL167" s="18"/>
      <c r="AM167" s="6"/>
      <c r="AN167" s="18"/>
      <c r="AO167" s="6"/>
      <c r="AP167" s="18"/>
      <c r="AQ167" s="6"/>
      <c r="AR167" s="18"/>
      <c r="AS167" s="6"/>
      <c r="AT167" s="18"/>
      <c r="AU167" s="6"/>
      <c r="AV167" s="18"/>
      <c r="AW167" s="6"/>
      <c r="AX167" s="18"/>
      <c r="AY167" s="6"/>
      <c r="AZ167" s="18"/>
      <c r="BA167" s="6"/>
    </row>
    <row r="168" spans="2:53" s="3" customFormat="1" ht="19.95" customHeight="1" x14ac:dyDescent="0.25">
      <c r="B168" s="44"/>
      <c r="C168" s="6"/>
      <c r="D168" s="70"/>
      <c r="E168" s="70"/>
      <c r="F168" s="9"/>
      <c r="G168" s="6"/>
      <c r="H168" s="6" t="s">
        <v>42</v>
      </c>
      <c r="I168" s="52">
        <f t="shared" si="16"/>
        <v>0</v>
      </c>
      <c r="J168" s="50" t="str">
        <f t="shared" si="17"/>
        <v>-</v>
      </c>
      <c r="K168" s="50" t="str">
        <f t="shared" si="18"/>
        <v>-</v>
      </c>
      <c r="L168" s="22" t="s">
        <v>41</v>
      </c>
      <c r="M168" s="6"/>
      <c r="N168" s="18"/>
      <c r="O168" s="6"/>
      <c r="P168" s="18"/>
      <c r="Q168" s="6"/>
      <c r="R168" s="18"/>
      <c r="S168" s="6"/>
      <c r="T168" s="18"/>
      <c r="U168" s="6"/>
      <c r="V168" s="18"/>
      <c r="W168" s="6"/>
      <c r="X168" s="18"/>
      <c r="Y168" s="6"/>
      <c r="Z168" s="18"/>
      <c r="AA168" s="6"/>
      <c r="AB168" s="18"/>
      <c r="AC168" s="6"/>
      <c r="AD168" s="18"/>
      <c r="AE168" s="6"/>
      <c r="AF168" s="18"/>
      <c r="AG168" s="6"/>
      <c r="AH168" s="18"/>
      <c r="AI168" s="6"/>
      <c r="AJ168" s="18"/>
      <c r="AK168" s="6"/>
      <c r="AL168" s="18"/>
      <c r="AM168" s="6"/>
      <c r="AN168" s="18"/>
      <c r="AO168" s="6"/>
      <c r="AP168" s="18"/>
      <c r="AQ168" s="6"/>
      <c r="AR168" s="18"/>
      <c r="AS168" s="6"/>
      <c r="AT168" s="18"/>
      <c r="AU168" s="6"/>
      <c r="AV168" s="18"/>
      <c r="AW168" s="6"/>
      <c r="AX168" s="18"/>
      <c r="AY168" s="6"/>
      <c r="AZ168" s="18"/>
      <c r="BA168" s="6"/>
    </row>
    <row r="169" spans="2:53" s="3" customFormat="1" ht="19.95" customHeight="1" x14ac:dyDescent="0.25">
      <c r="B169" s="44"/>
      <c r="C169" s="6"/>
      <c r="D169" s="70"/>
      <c r="E169" s="70"/>
      <c r="F169" s="9"/>
      <c r="G169" s="6"/>
      <c r="H169" s="6" t="s">
        <v>42</v>
      </c>
      <c r="I169" s="52">
        <f t="shared" si="16"/>
        <v>0</v>
      </c>
      <c r="J169" s="50" t="str">
        <f t="shared" si="17"/>
        <v>-</v>
      </c>
      <c r="K169" s="50" t="str">
        <f t="shared" si="18"/>
        <v>-</v>
      </c>
      <c r="L169" s="22" t="s">
        <v>41</v>
      </c>
      <c r="M169" s="6"/>
      <c r="N169" s="18"/>
      <c r="O169" s="6"/>
      <c r="P169" s="18"/>
      <c r="Q169" s="6"/>
      <c r="R169" s="18"/>
      <c r="S169" s="6"/>
      <c r="T169" s="18"/>
      <c r="U169" s="6"/>
      <c r="V169" s="18"/>
      <c r="W169" s="6"/>
      <c r="X169" s="18"/>
      <c r="Y169" s="6"/>
      <c r="Z169" s="18"/>
      <c r="AA169" s="6"/>
      <c r="AB169" s="18"/>
      <c r="AC169" s="6"/>
      <c r="AD169" s="18"/>
      <c r="AE169" s="6"/>
      <c r="AF169" s="18"/>
      <c r="AG169" s="6"/>
      <c r="AH169" s="18"/>
      <c r="AI169" s="6"/>
      <c r="AJ169" s="18"/>
      <c r="AK169" s="6"/>
      <c r="AL169" s="18"/>
      <c r="AM169" s="6"/>
      <c r="AN169" s="18"/>
      <c r="AO169" s="6"/>
      <c r="AP169" s="18"/>
      <c r="AQ169" s="6"/>
      <c r="AR169" s="18"/>
      <c r="AS169" s="6"/>
      <c r="AT169" s="18"/>
      <c r="AU169" s="6"/>
      <c r="AV169" s="18"/>
      <c r="AW169" s="6"/>
      <c r="AX169" s="18"/>
      <c r="AY169" s="6"/>
      <c r="AZ169" s="18"/>
      <c r="BA169" s="6"/>
    </row>
    <row r="170" spans="2:53" s="3" customFormat="1" ht="19.95" customHeight="1" x14ac:dyDescent="0.25">
      <c r="B170" s="44"/>
      <c r="C170" s="6"/>
      <c r="D170" s="70"/>
      <c r="E170" s="70"/>
      <c r="F170" s="9"/>
      <c r="G170" s="6"/>
      <c r="H170" s="6" t="s">
        <v>42</v>
      </c>
      <c r="I170" s="52">
        <f t="shared" si="16"/>
        <v>0</v>
      </c>
      <c r="J170" s="50" t="str">
        <f t="shared" si="17"/>
        <v>-</v>
      </c>
      <c r="K170" s="50" t="str">
        <f t="shared" si="18"/>
        <v>-</v>
      </c>
      <c r="L170" s="22" t="s">
        <v>41</v>
      </c>
      <c r="M170" s="6"/>
      <c r="N170" s="18"/>
      <c r="O170" s="6"/>
      <c r="P170" s="18"/>
      <c r="Q170" s="6"/>
      <c r="R170" s="18"/>
      <c r="S170" s="6"/>
      <c r="T170" s="18"/>
      <c r="U170" s="6"/>
      <c r="V170" s="18"/>
      <c r="W170" s="6"/>
      <c r="X170" s="18"/>
      <c r="Y170" s="6"/>
      <c r="Z170" s="18"/>
      <c r="AA170" s="6"/>
      <c r="AB170" s="18"/>
      <c r="AC170" s="6"/>
      <c r="AD170" s="18"/>
      <c r="AE170" s="6"/>
      <c r="AF170" s="18"/>
      <c r="AG170" s="6"/>
      <c r="AH170" s="18"/>
      <c r="AI170" s="6"/>
      <c r="AJ170" s="18"/>
      <c r="AK170" s="6"/>
      <c r="AL170" s="18"/>
      <c r="AM170" s="6"/>
      <c r="AN170" s="18"/>
      <c r="AO170" s="6"/>
      <c r="AP170" s="18"/>
      <c r="AQ170" s="6"/>
      <c r="AR170" s="18"/>
      <c r="AS170" s="6"/>
      <c r="AT170" s="18"/>
      <c r="AU170" s="6"/>
      <c r="AV170" s="18"/>
      <c r="AW170" s="6"/>
      <c r="AX170" s="18"/>
      <c r="AY170" s="6"/>
      <c r="AZ170" s="18"/>
      <c r="BA170" s="6"/>
    </row>
    <row r="171" spans="2:53" s="3" customFormat="1" ht="19.95" customHeight="1" x14ac:dyDescent="0.25">
      <c r="B171" s="44"/>
      <c r="C171" s="6"/>
      <c r="D171" s="70"/>
      <c r="E171" s="70"/>
      <c r="F171" s="9"/>
      <c r="G171" s="6"/>
      <c r="H171" s="6" t="s">
        <v>42</v>
      </c>
      <c r="I171" s="52">
        <f t="shared" si="16"/>
        <v>0</v>
      </c>
      <c r="J171" s="50" t="str">
        <f t="shared" si="17"/>
        <v>-</v>
      </c>
      <c r="K171" s="50" t="str">
        <f t="shared" si="18"/>
        <v>-</v>
      </c>
      <c r="L171" s="22" t="s">
        <v>41</v>
      </c>
      <c r="M171" s="6"/>
      <c r="N171" s="18"/>
      <c r="O171" s="6"/>
      <c r="P171" s="18"/>
      <c r="Q171" s="6"/>
      <c r="R171" s="18"/>
      <c r="S171" s="6"/>
      <c r="T171" s="18"/>
      <c r="U171" s="6"/>
      <c r="V171" s="18"/>
      <c r="W171" s="6"/>
      <c r="X171" s="18"/>
      <c r="Y171" s="6"/>
      <c r="Z171" s="18"/>
      <c r="AA171" s="6"/>
      <c r="AB171" s="18"/>
      <c r="AC171" s="6"/>
      <c r="AD171" s="18"/>
      <c r="AE171" s="6"/>
      <c r="AF171" s="18"/>
      <c r="AG171" s="6"/>
      <c r="AH171" s="18"/>
      <c r="AI171" s="6"/>
      <c r="AJ171" s="18"/>
      <c r="AK171" s="6"/>
      <c r="AL171" s="18"/>
      <c r="AM171" s="6"/>
      <c r="AN171" s="18"/>
      <c r="AO171" s="6"/>
      <c r="AP171" s="18"/>
      <c r="AQ171" s="6"/>
      <c r="AR171" s="18"/>
      <c r="AS171" s="6"/>
      <c r="AT171" s="18"/>
      <c r="AU171" s="6"/>
      <c r="AV171" s="18"/>
      <c r="AW171" s="6"/>
      <c r="AX171" s="18"/>
      <c r="AY171" s="6"/>
      <c r="AZ171" s="18"/>
      <c r="BA171" s="6"/>
    </row>
    <row r="172" spans="2:53" s="3" customFormat="1" ht="19.95" customHeight="1" x14ac:dyDescent="0.25">
      <c r="B172" s="44"/>
      <c r="C172" s="6"/>
      <c r="D172" s="70"/>
      <c r="E172" s="70"/>
      <c r="F172" s="9"/>
      <c r="G172" s="6"/>
      <c r="H172" s="6" t="s">
        <v>42</v>
      </c>
      <c r="I172" s="52">
        <f t="shared" si="16"/>
        <v>0</v>
      </c>
      <c r="J172" s="50" t="str">
        <f t="shared" si="17"/>
        <v>-</v>
      </c>
      <c r="K172" s="50" t="str">
        <f t="shared" si="18"/>
        <v>-</v>
      </c>
      <c r="L172" s="22" t="s">
        <v>41</v>
      </c>
      <c r="M172" s="6"/>
      <c r="N172" s="18"/>
      <c r="O172" s="6"/>
      <c r="P172" s="18"/>
      <c r="Q172" s="6"/>
      <c r="R172" s="18"/>
      <c r="S172" s="6"/>
      <c r="T172" s="18"/>
      <c r="U172" s="6"/>
      <c r="V172" s="18"/>
      <c r="W172" s="6"/>
      <c r="X172" s="18"/>
      <c r="Y172" s="6"/>
      <c r="Z172" s="18"/>
      <c r="AA172" s="6"/>
      <c r="AB172" s="18"/>
      <c r="AC172" s="6"/>
      <c r="AD172" s="18"/>
      <c r="AE172" s="6"/>
      <c r="AF172" s="18"/>
      <c r="AG172" s="6"/>
      <c r="AH172" s="18"/>
      <c r="AI172" s="6"/>
      <c r="AJ172" s="18"/>
      <c r="AK172" s="6"/>
      <c r="AL172" s="18"/>
      <c r="AM172" s="6"/>
      <c r="AN172" s="18"/>
      <c r="AO172" s="6"/>
      <c r="AP172" s="18"/>
      <c r="AQ172" s="6"/>
      <c r="AR172" s="18"/>
      <c r="AS172" s="6"/>
      <c r="AT172" s="18"/>
      <c r="AU172" s="6"/>
      <c r="AV172" s="18"/>
      <c r="AW172" s="6"/>
      <c r="AX172" s="18"/>
      <c r="AY172" s="6"/>
      <c r="AZ172" s="18"/>
      <c r="BA172" s="6"/>
    </row>
    <row r="173" spans="2:53" s="3" customFormat="1" ht="19.95" customHeight="1" x14ac:dyDescent="0.25">
      <c r="B173" s="44"/>
      <c r="C173" s="6"/>
      <c r="D173" s="70"/>
      <c r="E173" s="70"/>
      <c r="F173" s="9"/>
      <c r="G173" s="6"/>
      <c r="H173" s="6" t="s">
        <v>42</v>
      </c>
      <c r="I173" s="52">
        <f t="shared" si="16"/>
        <v>0</v>
      </c>
      <c r="J173" s="50" t="str">
        <f t="shared" si="17"/>
        <v>-</v>
      </c>
      <c r="K173" s="50" t="str">
        <f t="shared" si="18"/>
        <v>-</v>
      </c>
      <c r="L173" s="22" t="s">
        <v>41</v>
      </c>
      <c r="M173" s="6"/>
      <c r="N173" s="18"/>
      <c r="O173" s="6"/>
      <c r="P173" s="18"/>
      <c r="Q173" s="6"/>
      <c r="R173" s="18"/>
      <c r="S173" s="6"/>
      <c r="T173" s="18"/>
      <c r="U173" s="6"/>
      <c r="V173" s="18"/>
      <c r="W173" s="6"/>
      <c r="X173" s="18"/>
      <c r="Y173" s="6"/>
      <c r="Z173" s="18"/>
      <c r="AA173" s="6"/>
      <c r="AB173" s="18"/>
      <c r="AC173" s="6"/>
      <c r="AD173" s="18"/>
      <c r="AE173" s="6"/>
      <c r="AF173" s="18"/>
      <c r="AG173" s="6"/>
      <c r="AH173" s="18"/>
      <c r="AI173" s="6"/>
      <c r="AJ173" s="18"/>
      <c r="AK173" s="6"/>
      <c r="AL173" s="18"/>
      <c r="AM173" s="6"/>
      <c r="AN173" s="18"/>
      <c r="AO173" s="6"/>
      <c r="AP173" s="18"/>
      <c r="AQ173" s="6"/>
      <c r="AR173" s="18"/>
      <c r="AS173" s="6"/>
      <c r="AT173" s="18"/>
      <c r="AU173" s="6"/>
      <c r="AV173" s="18"/>
      <c r="AW173" s="6"/>
      <c r="AX173" s="18"/>
      <c r="AY173" s="6"/>
      <c r="AZ173" s="18"/>
      <c r="BA173" s="6"/>
    </row>
    <row r="174" spans="2:53" s="3" customFormat="1" ht="19.95" customHeight="1" x14ac:dyDescent="0.25">
      <c r="B174" s="44"/>
      <c r="C174" s="6"/>
      <c r="D174" s="70"/>
      <c r="E174" s="70"/>
      <c r="F174" s="9"/>
      <c r="G174" s="6"/>
      <c r="H174" s="6" t="s">
        <v>42</v>
      </c>
      <c r="I174" s="52">
        <f t="shared" si="16"/>
        <v>0</v>
      </c>
      <c r="J174" s="50" t="str">
        <f t="shared" si="17"/>
        <v>-</v>
      </c>
      <c r="K174" s="50" t="str">
        <f t="shared" si="18"/>
        <v>-</v>
      </c>
      <c r="L174" s="22" t="s">
        <v>41</v>
      </c>
      <c r="M174" s="6"/>
      <c r="N174" s="18"/>
      <c r="O174" s="6"/>
      <c r="P174" s="18"/>
      <c r="Q174" s="6"/>
      <c r="R174" s="18"/>
      <c r="S174" s="6"/>
      <c r="T174" s="18"/>
      <c r="U174" s="6"/>
      <c r="V174" s="18"/>
      <c r="W174" s="6"/>
      <c r="X174" s="18"/>
      <c r="Y174" s="6"/>
      <c r="Z174" s="18"/>
      <c r="AA174" s="6"/>
      <c r="AB174" s="18"/>
      <c r="AC174" s="6"/>
      <c r="AD174" s="18"/>
      <c r="AE174" s="6"/>
      <c r="AF174" s="18"/>
      <c r="AG174" s="6"/>
      <c r="AH174" s="18"/>
      <c r="AI174" s="6"/>
      <c r="AJ174" s="18"/>
      <c r="AK174" s="6"/>
      <c r="AL174" s="18"/>
      <c r="AM174" s="6"/>
      <c r="AN174" s="18"/>
      <c r="AO174" s="6"/>
      <c r="AP174" s="18"/>
      <c r="AQ174" s="6"/>
      <c r="AR174" s="18"/>
      <c r="AS174" s="6"/>
      <c r="AT174" s="18"/>
      <c r="AU174" s="6"/>
      <c r="AV174" s="18"/>
      <c r="AW174" s="6"/>
      <c r="AX174" s="18"/>
      <c r="AY174" s="6"/>
      <c r="AZ174" s="18"/>
      <c r="BA174" s="6"/>
    </row>
    <row r="175" spans="2:53" s="3" customFormat="1" ht="19.95" customHeight="1" x14ac:dyDescent="0.25">
      <c r="B175" s="44"/>
      <c r="C175" s="6"/>
      <c r="D175" s="70"/>
      <c r="E175" s="70"/>
      <c r="F175" s="9"/>
      <c r="G175" s="6"/>
      <c r="H175" s="6" t="s">
        <v>42</v>
      </c>
      <c r="I175" s="52">
        <f t="shared" si="16"/>
        <v>0</v>
      </c>
      <c r="J175" s="50" t="str">
        <f t="shared" si="17"/>
        <v>-</v>
      </c>
      <c r="K175" s="50" t="str">
        <f t="shared" si="18"/>
        <v>-</v>
      </c>
      <c r="L175" s="22" t="s">
        <v>41</v>
      </c>
      <c r="M175" s="6"/>
      <c r="N175" s="18"/>
      <c r="O175" s="6"/>
      <c r="P175" s="18"/>
      <c r="Q175" s="6"/>
      <c r="R175" s="18"/>
      <c r="S175" s="6"/>
      <c r="T175" s="18"/>
      <c r="U175" s="6"/>
      <c r="V175" s="18"/>
      <c r="W175" s="6"/>
      <c r="X175" s="18"/>
      <c r="Y175" s="6"/>
      <c r="Z175" s="18"/>
      <c r="AA175" s="6"/>
      <c r="AB175" s="18"/>
      <c r="AC175" s="6"/>
      <c r="AD175" s="18"/>
      <c r="AE175" s="6"/>
      <c r="AF175" s="18"/>
      <c r="AG175" s="6"/>
      <c r="AH175" s="18"/>
      <c r="AI175" s="6"/>
      <c r="AJ175" s="18"/>
      <c r="AK175" s="6"/>
      <c r="AL175" s="18"/>
      <c r="AM175" s="6"/>
      <c r="AN175" s="18"/>
      <c r="AO175" s="6"/>
      <c r="AP175" s="18"/>
      <c r="AQ175" s="6"/>
      <c r="AR175" s="18"/>
      <c r="AS175" s="6"/>
      <c r="AT175" s="18"/>
      <c r="AU175" s="6"/>
      <c r="AV175" s="18"/>
      <c r="AW175" s="6"/>
      <c r="AX175" s="18"/>
      <c r="AY175" s="6"/>
      <c r="AZ175" s="18"/>
      <c r="BA175" s="6"/>
    </row>
    <row r="176" spans="2:53" s="3" customFormat="1" ht="19.95" customHeight="1" x14ac:dyDescent="0.25">
      <c r="B176" s="44"/>
      <c r="C176" s="6"/>
      <c r="D176" s="70"/>
      <c r="E176" s="70"/>
      <c r="F176" s="9"/>
      <c r="G176" s="6"/>
      <c r="H176" s="6" t="s">
        <v>42</v>
      </c>
      <c r="I176" s="52">
        <f t="shared" si="16"/>
        <v>0</v>
      </c>
      <c r="J176" s="50" t="str">
        <f t="shared" si="17"/>
        <v>-</v>
      </c>
      <c r="K176" s="50" t="str">
        <f t="shared" si="18"/>
        <v>-</v>
      </c>
      <c r="L176" s="22" t="s">
        <v>41</v>
      </c>
      <c r="M176" s="6"/>
      <c r="N176" s="18"/>
      <c r="O176" s="6"/>
      <c r="P176" s="18"/>
      <c r="Q176" s="6"/>
      <c r="R176" s="18"/>
      <c r="S176" s="6"/>
      <c r="T176" s="18"/>
      <c r="U176" s="6"/>
      <c r="V176" s="18"/>
      <c r="W176" s="6"/>
      <c r="X176" s="18"/>
      <c r="Y176" s="6"/>
      <c r="Z176" s="18"/>
      <c r="AA176" s="6"/>
      <c r="AB176" s="18"/>
      <c r="AC176" s="6"/>
      <c r="AD176" s="18"/>
      <c r="AE176" s="6"/>
      <c r="AF176" s="18"/>
      <c r="AG176" s="6"/>
      <c r="AH176" s="18"/>
      <c r="AI176" s="6"/>
      <c r="AJ176" s="18"/>
      <c r="AK176" s="6"/>
      <c r="AL176" s="18"/>
      <c r="AM176" s="6"/>
      <c r="AN176" s="18"/>
      <c r="AO176" s="6"/>
      <c r="AP176" s="18"/>
      <c r="AQ176" s="6"/>
      <c r="AR176" s="18"/>
      <c r="AS176" s="6"/>
      <c r="AT176" s="18"/>
      <c r="AU176" s="6"/>
      <c r="AV176" s="18"/>
      <c r="AW176" s="6"/>
      <c r="AX176" s="18"/>
      <c r="AY176" s="6"/>
      <c r="AZ176" s="18"/>
      <c r="BA176" s="6"/>
    </row>
    <row r="177" spans="2:53" s="3" customFormat="1" ht="19.95" customHeight="1" x14ac:dyDescent="0.25">
      <c r="B177" s="44"/>
      <c r="C177" s="6"/>
      <c r="D177" s="70"/>
      <c r="E177" s="70"/>
      <c r="F177" s="9"/>
      <c r="G177" s="6"/>
      <c r="H177" s="6" t="s">
        <v>42</v>
      </c>
      <c r="I177" s="52">
        <f t="shared" si="16"/>
        <v>0</v>
      </c>
      <c r="J177" s="50" t="str">
        <f t="shared" si="17"/>
        <v>-</v>
      </c>
      <c r="K177" s="50" t="str">
        <f t="shared" si="18"/>
        <v>-</v>
      </c>
      <c r="L177" s="23" t="s">
        <v>41</v>
      </c>
      <c r="M177" s="6"/>
      <c r="N177" s="18"/>
      <c r="O177" s="6"/>
      <c r="P177" s="18"/>
      <c r="Q177" s="6"/>
      <c r="R177" s="18"/>
      <c r="S177" s="6"/>
      <c r="T177" s="18"/>
      <c r="U177" s="6"/>
      <c r="V177" s="18"/>
      <c r="W177" s="6"/>
      <c r="X177" s="18"/>
      <c r="Y177" s="6"/>
      <c r="Z177" s="18"/>
      <c r="AA177" s="6"/>
      <c r="AB177" s="18"/>
      <c r="AC177" s="6"/>
      <c r="AD177" s="18"/>
      <c r="AE177" s="6"/>
      <c r="AF177" s="18"/>
      <c r="AG177" s="6"/>
      <c r="AH177" s="18"/>
      <c r="AI177" s="6"/>
      <c r="AJ177" s="18"/>
      <c r="AK177" s="6"/>
      <c r="AL177" s="18"/>
      <c r="AM177" s="6"/>
      <c r="AN177" s="18"/>
      <c r="AO177" s="6"/>
      <c r="AP177" s="18"/>
      <c r="AQ177" s="6"/>
      <c r="AR177" s="18"/>
      <c r="AS177" s="6"/>
      <c r="AT177" s="18"/>
      <c r="AU177" s="6"/>
      <c r="AV177" s="18"/>
      <c r="AW177" s="6"/>
      <c r="AX177" s="18"/>
      <c r="AY177" s="6"/>
      <c r="AZ177" s="18"/>
      <c r="BA177" s="6"/>
    </row>
    <row r="178" spans="2:53" s="1" customFormat="1" x14ac:dyDescent="0.25">
      <c r="E178" s="2"/>
      <c r="F178" s="2"/>
      <c r="G178" s="2"/>
      <c r="H178" s="2"/>
      <c r="J178" s="2"/>
      <c r="K178" s="2"/>
    </row>
    <row r="179" spans="2:53" s="1" customFormat="1" x14ac:dyDescent="0.25">
      <c r="E179" s="2"/>
      <c r="F179" s="2"/>
      <c r="G179" s="2"/>
      <c r="H179" s="2"/>
      <c r="J179" s="2"/>
      <c r="K179" s="2"/>
    </row>
    <row r="180" spans="2:53" s="1" customFormat="1" x14ac:dyDescent="0.25">
      <c r="E180" s="2"/>
      <c r="F180" s="2"/>
      <c r="G180" s="2"/>
      <c r="H180" s="2"/>
      <c r="J180" s="2"/>
      <c r="K180" s="2"/>
    </row>
    <row r="181" spans="2:53" s="1" customFormat="1" x14ac:dyDescent="0.25">
      <c r="E181" s="2"/>
      <c r="F181" s="2"/>
      <c r="G181" s="2"/>
      <c r="H181" s="2"/>
      <c r="J181" s="2"/>
      <c r="K181" s="2"/>
    </row>
    <row r="182" spans="2:53" s="1" customFormat="1" x14ac:dyDescent="0.25">
      <c r="E182" s="2"/>
      <c r="F182" s="2"/>
      <c r="G182" s="2"/>
      <c r="H182" s="2"/>
      <c r="J182" s="2"/>
      <c r="K182" s="2"/>
    </row>
    <row r="183" spans="2:53" s="1" customFormat="1" x14ac:dyDescent="0.25">
      <c r="E183" s="2"/>
      <c r="F183" s="2"/>
      <c r="G183" s="2"/>
      <c r="H183" s="2"/>
      <c r="J183" s="2"/>
      <c r="K183" s="2"/>
    </row>
    <row r="184" spans="2:53" s="1" customFormat="1" x14ac:dyDescent="0.25">
      <c r="E184" s="2"/>
      <c r="F184" s="2"/>
      <c r="G184" s="2"/>
      <c r="H184" s="2"/>
      <c r="J184" s="2"/>
      <c r="K184" s="2"/>
    </row>
    <row r="185" spans="2:53" s="1" customFormat="1" x14ac:dyDescent="0.25">
      <c r="E185" s="2"/>
      <c r="F185" s="2"/>
      <c r="G185" s="2"/>
      <c r="H185" s="2"/>
      <c r="J185" s="2"/>
      <c r="K185" s="2"/>
    </row>
    <row r="186" spans="2:53" s="1" customFormat="1" x14ac:dyDescent="0.25">
      <c r="E186" s="2"/>
      <c r="F186" s="2"/>
      <c r="G186" s="2"/>
      <c r="H186" s="2"/>
      <c r="J186" s="2"/>
      <c r="K186" s="2"/>
    </row>
    <row r="187" spans="2:53" s="1" customFormat="1" x14ac:dyDescent="0.25">
      <c r="E187" s="2"/>
      <c r="F187" s="2"/>
      <c r="G187" s="2"/>
      <c r="H187" s="2"/>
      <c r="J187" s="2"/>
      <c r="K187" s="2"/>
    </row>
    <row r="188" spans="2:53" s="1" customFormat="1" x14ac:dyDescent="0.25">
      <c r="E188" s="2"/>
      <c r="F188" s="2"/>
      <c r="G188" s="2"/>
      <c r="H188" s="2"/>
      <c r="J188" s="2"/>
      <c r="K188" s="2"/>
    </row>
    <row r="189" spans="2:53" s="1" customFormat="1" x14ac:dyDescent="0.25">
      <c r="E189" s="2"/>
      <c r="F189" s="2"/>
      <c r="G189" s="2"/>
      <c r="H189" s="2"/>
      <c r="J189" s="2"/>
      <c r="K189" s="2"/>
    </row>
    <row r="190" spans="2:53" s="1" customFormat="1" x14ac:dyDescent="0.25">
      <c r="E190" s="2"/>
      <c r="F190" s="2"/>
      <c r="G190" s="2"/>
      <c r="H190" s="2"/>
      <c r="J190" s="2"/>
      <c r="K190" s="2"/>
    </row>
    <row r="191" spans="2:53" s="1" customFormat="1" x14ac:dyDescent="0.25">
      <c r="E191" s="2"/>
      <c r="F191" s="2"/>
      <c r="G191" s="2"/>
      <c r="H191" s="2"/>
      <c r="J191" s="2"/>
      <c r="K191" s="2"/>
    </row>
    <row r="192" spans="2:53" s="1" customFormat="1" x14ac:dyDescent="0.25">
      <c r="E192" s="2"/>
      <c r="F192" s="2"/>
      <c r="G192" s="2"/>
      <c r="H192" s="2"/>
      <c r="J192" s="2"/>
      <c r="K192" s="2"/>
    </row>
    <row r="193" spans="5:11" s="1" customFormat="1" x14ac:dyDescent="0.25">
      <c r="E193" s="2"/>
      <c r="F193" s="2"/>
      <c r="G193" s="2"/>
      <c r="H193" s="2"/>
      <c r="J193" s="2"/>
      <c r="K193" s="2"/>
    </row>
    <row r="194" spans="5:11" s="1" customFormat="1" x14ac:dyDescent="0.25">
      <c r="E194" s="2"/>
      <c r="F194" s="2"/>
      <c r="G194" s="2"/>
      <c r="H194" s="2"/>
      <c r="J194" s="2"/>
      <c r="K194" s="2"/>
    </row>
    <row r="195" spans="5:11" s="1" customFormat="1" x14ac:dyDescent="0.25">
      <c r="E195" s="2"/>
      <c r="F195" s="2"/>
      <c r="G195" s="2"/>
      <c r="H195" s="2"/>
      <c r="J195" s="2"/>
      <c r="K195" s="2"/>
    </row>
    <row r="196" spans="5:11" s="1" customFormat="1" x14ac:dyDescent="0.25">
      <c r="E196" s="2"/>
      <c r="F196" s="2"/>
      <c r="G196" s="2"/>
      <c r="H196" s="2"/>
      <c r="J196" s="2"/>
      <c r="K196" s="2"/>
    </row>
    <row r="197" spans="5:11" s="1" customFormat="1" x14ac:dyDescent="0.25">
      <c r="E197" s="2"/>
      <c r="F197" s="2"/>
      <c r="G197" s="2"/>
      <c r="H197" s="2"/>
      <c r="J197" s="2"/>
      <c r="K197" s="2"/>
    </row>
    <row r="198" spans="5:11" s="1" customFormat="1" x14ac:dyDescent="0.25">
      <c r="E198" s="2"/>
      <c r="F198" s="2"/>
      <c r="G198" s="2"/>
      <c r="H198" s="2"/>
      <c r="J198" s="2"/>
      <c r="K198" s="2"/>
    </row>
    <row r="199" spans="5:11" s="1" customFormat="1" x14ac:dyDescent="0.25">
      <c r="E199" s="2"/>
      <c r="F199" s="2"/>
      <c r="G199" s="2"/>
      <c r="H199" s="2"/>
      <c r="J199" s="2"/>
      <c r="K199" s="2"/>
    </row>
    <row r="200" spans="5:11" s="1" customFormat="1" x14ac:dyDescent="0.25">
      <c r="E200" s="2"/>
      <c r="F200" s="2"/>
      <c r="G200" s="2"/>
      <c r="H200" s="2"/>
      <c r="J200" s="2"/>
      <c r="K200" s="2"/>
    </row>
    <row r="201" spans="5:11" s="1" customFormat="1" x14ac:dyDescent="0.25">
      <c r="E201" s="2"/>
      <c r="F201" s="2"/>
      <c r="G201" s="2"/>
      <c r="H201" s="2"/>
      <c r="J201" s="2"/>
      <c r="K201" s="2"/>
    </row>
    <row r="202" spans="5:11" s="1" customFormat="1" x14ac:dyDescent="0.25">
      <c r="E202" s="2"/>
      <c r="F202" s="2"/>
      <c r="G202" s="2"/>
      <c r="H202" s="2"/>
      <c r="J202" s="2"/>
      <c r="K202" s="2"/>
    </row>
    <row r="203" spans="5:11" s="1" customFormat="1" x14ac:dyDescent="0.25">
      <c r="E203" s="2"/>
      <c r="F203" s="2"/>
      <c r="G203" s="2"/>
      <c r="H203" s="2"/>
      <c r="J203" s="2"/>
      <c r="K203" s="2"/>
    </row>
    <row r="204" spans="5:11" s="1" customFormat="1" x14ac:dyDescent="0.25">
      <c r="E204" s="2"/>
      <c r="F204" s="2"/>
      <c r="G204" s="2"/>
      <c r="H204" s="2"/>
      <c r="J204" s="2"/>
      <c r="K204" s="2"/>
    </row>
    <row r="205" spans="5:11" s="1" customFormat="1" x14ac:dyDescent="0.25">
      <c r="E205" s="2"/>
      <c r="F205" s="2"/>
      <c r="G205" s="2"/>
      <c r="H205" s="2"/>
      <c r="J205" s="2"/>
      <c r="K205" s="2"/>
    </row>
    <row r="206" spans="5:11" s="1" customFormat="1" x14ac:dyDescent="0.25">
      <c r="E206" s="2"/>
      <c r="F206" s="2"/>
      <c r="G206" s="2"/>
      <c r="H206" s="2"/>
      <c r="J206" s="2"/>
      <c r="K206" s="2"/>
    </row>
    <row r="207" spans="5:11" s="1" customFormat="1" x14ac:dyDescent="0.25">
      <c r="E207" s="2"/>
      <c r="F207" s="2"/>
      <c r="G207" s="2"/>
      <c r="H207" s="2"/>
      <c r="J207" s="2"/>
      <c r="K207" s="2"/>
    </row>
    <row r="208" spans="5:11" s="1" customFormat="1" x14ac:dyDescent="0.25">
      <c r="E208" s="2"/>
      <c r="F208" s="2"/>
      <c r="G208" s="2"/>
      <c r="H208" s="2"/>
      <c r="J208" s="2"/>
      <c r="K208" s="2"/>
    </row>
    <row r="209" spans="5:11" s="1" customFormat="1" x14ac:dyDescent="0.25">
      <c r="E209" s="2"/>
      <c r="F209" s="2"/>
      <c r="G209" s="2"/>
      <c r="H209" s="2"/>
      <c r="J209" s="2"/>
      <c r="K209" s="2"/>
    </row>
    <row r="210" spans="5:11" s="1" customFormat="1" x14ac:dyDescent="0.25">
      <c r="E210" s="2"/>
      <c r="F210" s="2"/>
      <c r="G210" s="2"/>
      <c r="H210" s="2"/>
      <c r="J210" s="2"/>
      <c r="K210" s="2"/>
    </row>
    <row r="211" spans="5:11" s="1" customFormat="1" x14ac:dyDescent="0.25">
      <c r="E211" s="2"/>
      <c r="F211" s="2"/>
      <c r="G211" s="2"/>
      <c r="H211" s="2"/>
      <c r="J211" s="2"/>
      <c r="K211" s="2"/>
    </row>
    <row r="212" spans="5:11" s="1" customFormat="1" x14ac:dyDescent="0.25">
      <c r="E212" s="2"/>
      <c r="F212" s="2"/>
      <c r="G212" s="2"/>
      <c r="H212" s="2"/>
      <c r="J212" s="2"/>
      <c r="K212" s="2"/>
    </row>
    <row r="213" spans="5:11" s="1" customFormat="1" x14ac:dyDescent="0.25">
      <c r="E213" s="2"/>
      <c r="F213" s="2"/>
      <c r="G213" s="2"/>
      <c r="H213" s="2"/>
      <c r="J213" s="2"/>
      <c r="K213" s="2"/>
    </row>
    <row r="214" spans="5:11" s="1" customFormat="1" x14ac:dyDescent="0.25">
      <c r="E214" s="2"/>
      <c r="F214" s="2"/>
      <c r="G214" s="2"/>
      <c r="H214" s="2"/>
      <c r="J214" s="2"/>
      <c r="K214" s="2"/>
    </row>
    <row r="215" spans="5:11" s="1" customFormat="1" x14ac:dyDescent="0.25">
      <c r="E215" s="2"/>
      <c r="F215" s="2"/>
      <c r="G215" s="2"/>
      <c r="H215" s="2"/>
      <c r="J215" s="2"/>
      <c r="K215" s="2"/>
    </row>
    <row r="216" spans="5:11" s="1" customFormat="1" x14ac:dyDescent="0.25">
      <c r="E216" s="2"/>
      <c r="F216" s="2"/>
      <c r="G216" s="2"/>
      <c r="H216" s="2"/>
      <c r="J216" s="2"/>
      <c r="K216" s="2"/>
    </row>
    <row r="217" spans="5:11" s="1" customFormat="1" x14ac:dyDescent="0.25">
      <c r="E217" s="2"/>
      <c r="F217" s="2"/>
      <c r="G217" s="2"/>
      <c r="H217" s="2"/>
      <c r="J217" s="2"/>
      <c r="K217" s="2"/>
    </row>
    <row r="218" spans="5:11" s="1" customFormat="1" x14ac:dyDescent="0.25">
      <c r="E218" s="2"/>
      <c r="F218" s="2"/>
      <c r="G218" s="2"/>
      <c r="H218" s="2"/>
      <c r="J218" s="2"/>
      <c r="K218" s="2"/>
    </row>
    <row r="219" spans="5:11" s="1" customFormat="1" x14ac:dyDescent="0.25">
      <c r="E219" s="2"/>
      <c r="F219" s="2"/>
      <c r="G219" s="2"/>
      <c r="H219" s="2"/>
      <c r="J219" s="2"/>
      <c r="K219" s="2"/>
    </row>
    <row r="220" spans="5:11" s="1" customFormat="1" x14ac:dyDescent="0.25">
      <c r="E220" s="2"/>
      <c r="F220" s="2"/>
      <c r="G220" s="2"/>
      <c r="H220" s="2"/>
      <c r="J220" s="2"/>
      <c r="K220" s="2"/>
    </row>
    <row r="221" spans="5:11" s="1" customFormat="1" x14ac:dyDescent="0.25">
      <c r="E221" s="2"/>
      <c r="F221" s="2"/>
      <c r="G221" s="2"/>
      <c r="H221" s="2"/>
      <c r="J221" s="2"/>
      <c r="K221" s="2"/>
    </row>
    <row r="222" spans="5:11" s="1" customFormat="1" x14ac:dyDescent="0.25">
      <c r="E222" s="2"/>
      <c r="F222" s="2"/>
      <c r="G222" s="2"/>
      <c r="H222" s="2"/>
      <c r="J222" s="2"/>
      <c r="K222" s="2"/>
    </row>
    <row r="223" spans="5:11" s="1" customFormat="1" x14ac:dyDescent="0.25">
      <c r="E223" s="2"/>
      <c r="F223" s="2"/>
      <c r="G223" s="2"/>
      <c r="H223" s="2"/>
      <c r="J223" s="2"/>
      <c r="K223" s="2"/>
    </row>
    <row r="224" spans="5:11" s="1" customFormat="1" x14ac:dyDescent="0.25">
      <c r="E224" s="2"/>
      <c r="F224" s="2"/>
      <c r="G224" s="2"/>
      <c r="H224" s="2"/>
      <c r="J224" s="2"/>
      <c r="K224" s="2"/>
    </row>
    <row r="225" spans="5:11" s="1" customFormat="1" x14ac:dyDescent="0.25">
      <c r="E225" s="2"/>
      <c r="F225" s="2"/>
      <c r="G225" s="2"/>
      <c r="H225" s="2"/>
      <c r="J225" s="2"/>
      <c r="K225" s="2"/>
    </row>
    <row r="226" spans="5:11" s="1" customFormat="1" x14ac:dyDescent="0.25">
      <c r="E226" s="2"/>
      <c r="F226" s="2"/>
      <c r="G226" s="2"/>
      <c r="H226" s="2"/>
      <c r="J226" s="2"/>
      <c r="K226" s="2"/>
    </row>
    <row r="227" spans="5:11" s="1" customFormat="1" x14ac:dyDescent="0.25">
      <c r="E227" s="2"/>
      <c r="F227" s="2"/>
      <c r="G227" s="2"/>
      <c r="H227" s="2"/>
      <c r="J227" s="2"/>
      <c r="K227" s="2"/>
    </row>
    <row r="228" spans="5:11" s="1" customFormat="1" x14ac:dyDescent="0.25">
      <c r="E228" s="2"/>
      <c r="F228" s="2"/>
      <c r="G228" s="2"/>
      <c r="H228" s="2"/>
      <c r="J228" s="2"/>
      <c r="K228" s="2"/>
    </row>
    <row r="229" spans="5:11" s="1" customFormat="1" x14ac:dyDescent="0.25">
      <c r="E229" s="2"/>
      <c r="F229" s="2"/>
      <c r="G229" s="2"/>
      <c r="H229" s="2"/>
      <c r="J229" s="2"/>
      <c r="K229" s="2"/>
    </row>
    <row r="230" spans="5:11" s="1" customFormat="1" x14ac:dyDescent="0.25">
      <c r="E230" s="2"/>
      <c r="F230" s="2"/>
      <c r="G230" s="2"/>
      <c r="H230" s="2"/>
      <c r="J230" s="2"/>
      <c r="K230" s="2"/>
    </row>
    <row r="231" spans="5:11" s="1" customFormat="1" x14ac:dyDescent="0.25">
      <c r="E231" s="2"/>
      <c r="F231" s="2"/>
      <c r="G231" s="2"/>
      <c r="H231" s="2"/>
      <c r="J231" s="2"/>
      <c r="K231" s="2"/>
    </row>
    <row r="232" spans="5:11" s="1" customFormat="1" x14ac:dyDescent="0.25">
      <c r="E232" s="2"/>
      <c r="F232" s="2"/>
      <c r="G232" s="2"/>
      <c r="H232" s="2"/>
      <c r="J232" s="2"/>
      <c r="K232" s="2"/>
    </row>
    <row r="233" spans="5:11" s="1" customFormat="1" x14ac:dyDescent="0.25">
      <c r="E233" s="2"/>
      <c r="F233" s="2"/>
      <c r="G233" s="2"/>
      <c r="H233" s="2"/>
      <c r="J233" s="2"/>
      <c r="K233" s="2"/>
    </row>
    <row r="234" spans="5:11" s="1" customFormat="1" x14ac:dyDescent="0.25">
      <c r="E234" s="2"/>
      <c r="F234" s="2"/>
      <c r="G234" s="2"/>
      <c r="H234" s="2"/>
      <c r="J234" s="2"/>
      <c r="K234" s="2"/>
    </row>
    <row r="235" spans="5:11" s="1" customFormat="1" x14ac:dyDescent="0.25">
      <c r="E235" s="2"/>
      <c r="F235" s="2"/>
      <c r="G235" s="2"/>
      <c r="H235" s="2"/>
      <c r="J235" s="2"/>
      <c r="K235" s="2"/>
    </row>
    <row r="236" spans="5:11" s="1" customFormat="1" x14ac:dyDescent="0.25">
      <c r="E236" s="2"/>
      <c r="F236" s="2"/>
      <c r="G236" s="2"/>
      <c r="H236" s="2"/>
      <c r="J236" s="2"/>
      <c r="K236" s="2"/>
    </row>
    <row r="237" spans="5:11" s="1" customFormat="1" x14ac:dyDescent="0.25">
      <c r="E237" s="2"/>
      <c r="F237" s="2"/>
      <c r="G237" s="2"/>
      <c r="H237" s="2"/>
      <c r="J237" s="2"/>
      <c r="K237" s="2"/>
    </row>
    <row r="238" spans="5:11" s="1" customFormat="1" x14ac:dyDescent="0.25">
      <c r="E238" s="2"/>
      <c r="F238" s="2"/>
      <c r="G238" s="2"/>
      <c r="H238" s="2"/>
      <c r="J238" s="2"/>
      <c r="K238" s="2"/>
    </row>
    <row r="239" spans="5:11" s="1" customFormat="1" x14ac:dyDescent="0.25">
      <c r="E239" s="2"/>
      <c r="F239" s="2"/>
      <c r="G239" s="2"/>
      <c r="H239" s="2"/>
      <c r="J239" s="2"/>
      <c r="K239" s="2"/>
    </row>
    <row r="240" spans="5:11" s="1" customFormat="1" x14ac:dyDescent="0.25">
      <c r="E240" s="2"/>
      <c r="F240" s="2"/>
      <c r="G240" s="2"/>
      <c r="H240" s="2"/>
      <c r="J240" s="2"/>
      <c r="K240" s="2"/>
    </row>
    <row r="241" spans="5:11" s="1" customFormat="1" x14ac:dyDescent="0.25">
      <c r="E241" s="2"/>
      <c r="F241" s="2"/>
      <c r="G241" s="2"/>
      <c r="H241" s="2"/>
      <c r="J241" s="2"/>
      <c r="K241" s="2"/>
    </row>
    <row r="242" spans="5:11" s="1" customFormat="1" x14ac:dyDescent="0.25">
      <c r="E242" s="2"/>
      <c r="F242" s="2"/>
      <c r="G242" s="2"/>
      <c r="H242" s="2"/>
      <c r="J242" s="2"/>
      <c r="K242" s="2"/>
    </row>
    <row r="243" spans="5:11" s="1" customFormat="1" x14ac:dyDescent="0.25">
      <c r="E243" s="2"/>
      <c r="F243" s="2"/>
      <c r="G243" s="2"/>
      <c r="H243" s="2"/>
      <c r="J243" s="2"/>
      <c r="K243" s="2"/>
    </row>
    <row r="244" spans="5:11" s="1" customFormat="1" x14ac:dyDescent="0.25">
      <c r="E244" s="2"/>
      <c r="F244" s="2"/>
      <c r="G244" s="2"/>
      <c r="H244" s="2"/>
      <c r="J244" s="2"/>
      <c r="K244" s="2"/>
    </row>
    <row r="245" spans="5:11" s="1" customFormat="1" x14ac:dyDescent="0.25">
      <c r="E245" s="2"/>
      <c r="F245" s="2"/>
      <c r="G245" s="2"/>
      <c r="H245" s="2"/>
      <c r="J245" s="2"/>
      <c r="K245" s="2"/>
    </row>
    <row r="246" spans="5:11" s="1" customFormat="1" x14ac:dyDescent="0.25">
      <c r="E246" s="2"/>
      <c r="F246" s="2"/>
      <c r="G246" s="2"/>
      <c r="H246" s="2"/>
      <c r="J246" s="2"/>
      <c r="K246" s="2"/>
    </row>
    <row r="247" spans="5:11" s="1" customFormat="1" x14ac:dyDescent="0.25">
      <c r="E247" s="2"/>
      <c r="F247" s="2"/>
      <c r="G247" s="2"/>
      <c r="H247" s="2"/>
      <c r="J247" s="2"/>
      <c r="K247" s="2"/>
    </row>
    <row r="248" spans="5:11" s="1" customFormat="1" x14ac:dyDescent="0.25">
      <c r="E248" s="2"/>
      <c r="F248" s="2"/>
      <c r="G248" s="2"/>
      <c r="H248" s="2"/>
      <c r="J248" s="2"/>
      <c r="K248" s="2"/>
    </row>
    <row r="249" spans="5:11" s="1" customFormat="1" x14ac:dyDescent="0.25">
      <c r="E249" s="2"/>
      <c r="F249" s="2"/>
      <c r="G249" s="2"/>
      <c r="H249" s="2"/>
      <c r="J249" s="2"/>
      <c r="K249" s="2"/>
    </row>
    <row r="250" spans="5:11" s="1" customFormat="1" x14ac:dyDescent="0.25">
      <c r="E250" s="2"/>
      <c r="F250" s="2"/>
      <c r="G250" s="2"/>
      <c r="H250" s="2"/>
      <c r="J250" s="2"/>
      <c r="K250" s="2"/>
    </row>
    <row r="251" spans="5:11" s="1" customFormat="1" x14ac:dyDescent="0.25">
      <c r="E251" s="2"/>
      <c r="F251" s="2"/>
      <c r="G251" s="2"/>
      <c r="H251" s="2"/>
      <c r="J251" s="2"/>
      <c r="K251" s="2"/>
    </row>
    <row r="252" spans="5:11" s="1" customFormat="1" x14ac:dyDescent="0.25">
      <c r="E252" s="2"/>
      <c r="F252" s="2"/>
      <c r="G252" s="2"/>
      <c r="H252" s="2"/>
      <c r="J252" s="2"/>
      <c r="K252" s="2"/>
    </row>
    <row r="253" spans="5:11" s="1" customFormat="1" x14ac:dyDescent="0.25">
      <c r="E253" s="2"/>
      <c r="F253" s="2"/>
      <c r="G253" s="2"/>
      <c r="H253" s="2"/>
      <c r="J253" s="2"/>
      <c r="K253" s="2"/>
    </row>
    <row r="254" spans="5:11" s="1" customFormat="1" x14ac:dyDescent="0.25">
      <c r="E254" s="2"/>
      <c r="F254" s="2"/>
      <c r="G254" s="2"/>
      <c r="H254" s="2"/>
      <c r="J254" s="2"/>
      <c r="K254" s="2"/>
    </row>
    <row r="255" spans="5:11" s="1" customFormat="1" x14ac:dyDescent="0.25">
      <c r="E255" s="2"/>
      <c r="F255" s="2"/>
      <c r="G255" s="2"/>
      <c r="H255" s="2"/>
      <c r="J255" s="2"/>
      <c r="K255" s="2"/>
    </row>
    <row r="256" spans="5:11" s="1" customFormat="1" x14ac:dyDescent="0.25">
      <c r="E256" s="2"/>
      <c r="F256" s="2"/>
      <c r="G256" s="2"/>
      <c r="H256" s="2"/>
      <c r="J256" s="2"/>
      <c r="K256" s="2"/>
    </row>
    <row r="257" spans="5:11" s="1" customFormat="1" x14ac:dyDescent="0.25">
      <c r="E257" s="2"/>
      <c r="F257" s="2"/>
      <c r="G257" s="2"/>
      <c r="H257" s="2"/>
      <c r="J257" s="2"/>
      <c r="K257" s="2"/>
    </row>
    <row r="258" spans="5:11" s="1" customFormat="1" x14ac:dyDescent="0.25">
      <c r="E258" s="2"/>
      <c r="F258" s="2"/>
      <c r="G258" s="2"/>
      <c r="H258" s="2"/>
      <c r="J258" s="2"/>
      <c r="K258" s="2"/>
    </row>
    <row r="259" spans="5:11" s="1" customFormat="1" x14ac:dyDescent="0.25">
      <c r="E259" s="2"/>
      <c r="F259" s="2"/>
      <c r="G259" s="2"/>
      <c r="H259" s="2"/>
      <c r="J259" s="2"/>
      <c r="K259" s="2"/>
    </row>
    <row r="260" spans="5:11" s="1" customFormat="1" x14ac:dyDescent="0.25">
      <c r="E260" s="2"/>
      <c r="F260" s="2"/>
      <c r="G260" s="2"/>
      <c r="H260" s="2"/>
      <c r="J260" s="2"/>
      <c r="K260" s="2"/>
    </row>
    <row r="261" spans="5:11" s="1" customFormat="1" x14ac:dyDescent="0.25">
      <c r="E261" s="2"/>
      <c r="F261" s="2"/>
      <c r="G261" s="2"/>
      <c r="H261" s="2"/>
      <c r="J261" s="2"/>
      <c r="K261" s="2"/>
    </row>
    <row r="262" spans="5:11" s="1" customFormat="1" x14ac:dyDescent="0.25">
      <c r="E262" s="2"/>
      <c r="F262" s="2"/>
      <c r="G262" s="2"/>
      <c r="H262" s="2"/>
      <c r="J262" s="2"/>
      <c r="K262" s="2"/>
    </row>
    <row r="263" spans="5:11" s="1" customFormat="1" x14ac:dyDescent="0.25">
      <c r="E263" s="2"/>
      <c r="F263" s="2"/>
      <c r="G263" s="2"/>
      <c r="H263" s="2"/>
      <c r="J263" s="2"/>
      <c r="K263" s="2"/>
    </row>
    <row r="264" spans="5:11" s="1" customFormat="1" x14ac:dyDescent="0.25">
      <c r="E264" s="2"/>
      <c r="F264" s="2"/>
      <c r="G264" s="2"/>
      <c r="H264" s="2"/>
      <c r="J264" s="2"/>
      <c r="K264" s="2"/>
    </row>
    <row r="265" spans="5:11" s="1" customFormat="1" x14ac:dyDescent="0.25">
      <c r="E265" s="2"/>
      <c r="F265" s="2"/>
      <c r="G265" s="2"/>
      <c r="H265" s="2"/>
      <c r="J265" s="2"/>
      <c r="K265" s="2"/>
    </row>
    <row r="266" spans="5:11" s="1" customFormat="1" x14ac:dyDescent="0.25">
      <c r="E266" s="2"/>
      <c r="F266" s="2"/>
      <c r="G266" s="2"/>
      <c r="H266" s="2"/>
      <c r="J266" s="2"/>
      <c r="K266" s="2"/>
    </row>
    <row r="267" spans="5:11" s="1" customFormat="1" x14ac:dyDescent="0.25">
      <c r="E267" s="2"/>
      <c r="F267" s="2"/>
      <c r="G267" s="2"/>
      <c r="H267" s="2"/>
      <c r="J267" s="2"/>
      <c r="K267" s="2"/>
    </row>
    <row r="268" spans="5:11" s="1" customFormat="1" x14ac:dyDescent="0.25">
      <c r="E268" s="2"/>
      <c r="F268" s="2"/>
      <c r="G268" s="2"/>
      <c r="H268" s="2"/>
      <c r="J268" s="2"/>
      <c r="K268" s="2"/>
    </row>
    <row r="269" spans="5:11" s="1" customFormat="1" x14ac:dyDescent="0.25">
      <c r="E269" s="2"/>
      <c r="F269" s="2"/>
      <c r="G269" s="2"/>
      <c r="H269" s="2"/>
      <c r="J269" s="2"/>
      <c r="K269" s="2"/>
    </row>
    <row r="270" spans="5:11" s="1" customFormat="1" x14ac:dyDescent="0.25">
      <c r="E270" s="2"/>
      <c r="F270" s="2"/>
      <c r="G270" s="2"/>
      <c r="H270" s="2"/>
      <c r="J270" s="2"/>
      <c r="K270" s="2"/>
    </row>
    <row r="271" spans="5:11" s="1" customFormat="1" x14ac:dyDescent="0.25">
      <c r="E271" s="2"/>
      <c r="F271" s="2"/>
      <c r="G271" s="2"/>
      <c r="H271" s="2"/>
      <c r="J271" s="2"/>
      <c r="K271" s="2"/>
    </row>
    <row r="272" spans="5:11" s="1" customFormat="1" x14ac:dyDescent="0.25">
      <c r="E272" s="2"/>
      <c r="F272" s="2"/>
      <c r="G272" s="2"/>
      <c r="H272" s="2"/>
      <c r="J272" s="2"/>
      <c r="K272" s="2"/>
    </row>
    <row r="273" spans="5:11" s="1" customFormat="1" x14ac:dyDescent="0.25">
      <c r="E273" s="2"/>
      <c r="F273" s="2"/>
      <c r="G273" s="2"/>
      <c r="H273" s="2"/>
      <c r="J273" s="2"/>
      <c r="K273" s="2"/>
    </row>
    <row r="274" spans="5:11" s="1" customFormat="1" x14ac:dyDescent="0.25">
      <c r="E274" s="2"/>
      <c r="F274" s="2"/>
      <c r="G274" s="2"/>
      <c r="H274" s="2"/>
      <c r="J274" s="2"/>
      <c r="K274" s="2"/>
    </row>
    <row r="275" spans="5:11" s="1" customFormat="1" x14ac:dyDescent="0.25">
      <c r="E275" s="2"/>
      <c r="F275" s="2"/>
      <c r="G275" s="2"/>
      <c r="H275" s="2"/>
      <c r="J275" s="2"/>
      <c r="K275" s="2"/>
    </row>
    <row r="276" spans="5:11" s="1" customFormat="1" x14ac:dyDescent="0.25">
      <c r="E276" s="2"/>
      <c r="F276" s="2"/>
      <c r="G276" s="2"/>
      <c r="H276" s="2"/>
      <c r="J276" s="2"/>
      <c r="K276" s="2"/>
    </row>
    <row r="277" spans="5:11" s="1" customFormat="1" x14ac:dyDescent="0.25">
      <c r="E277" s="2"/>
      <c r="F277" s="2"/>
      <c r="G277" s="2"/>
      <c r="H277" s="2"/>
      <c r="J277" s="2"/>
      <c r="K277" s="2"/>
    </row>
    <row r="278" spans="5:11" s="1" customFormat="1" x14ac:dyDescent="0.25">
      <c r="E278" s="2"/>
      <c r="F278" s="2"/>
      <c r="G278" s="2"/>
      <c r="H278" s="2"/>
      <c r="J278" s="2"/>
      <c r="K278" s="2"/>
    </row>
    <row r="279" spans="5:11" s="1" customFormat="1" x14ac:dyDescent="0.25">
      <c r="E279" s="2"/>
      <c r="F279" s="2"/>
      <c r="G279" s="2"/>
      <c r="H279" s="2"/>
      <c r="J279" s="2"/>
      <c r="K279" s="2"/>
    </row>
    <row r="280" spans="5:11" s="1" customFormat="1" x14ac:dyDescent="0.25">
      <c r="E280" s="2"/>
      <c r="F280" s="2"/>
      <c r="G280" s="2"/>
      <c r="H280" s="2"/>
      <c r="J280" s="2"/>
      <c r="K280" s="2"/>
    </row>
    <row r="281" spans="5:11" s="1" customFormat="1" x14ac:dyDescent="0.25">
      <c r="E281" s="2"/>
      <c r="F281" s="2"/>
      <c r="G281" s="2"/>
      <c r="H281" s="2"/>
      <c r="J281" s="2"/>
      <c r="K281" s="2"/>
    </row>
    <row r="282" spans="5:11" s="1" customFormat="1" x14ac:dyDescent="0.25">
      <c r="E282" s="2"/>
      <c r="F282" s="2"/>
      <c r="G282" s="2"/>
      <c r="H282" s="2"/>
      <c r="J282" s="2"/>
      <c r="K282" s="2"/>
    </row>
    <row r="283" spans="5:11" s="1" customFormat="1" x14ac:dyDescent="0.25">
      <c r="E283" s="2"/>
      <c r="F283" s="2"/>
      <c r="G283" s="2"/>
      <c r="H283" s="2"/>
      <c r="J283" s="2"/>
      <c r="K283" s="2"/>
    </row>
    <row r="284" spans="5:11" s="1" customFormat="1" x14ac:dyDescent="0.25">
      <c r="E284" s="2"/>
      <c r="F284" s="2"/>
      <c r="G284" s="2"/>
      <c r="H284" s="2"/>
      <c r="J284" s="2"/>
      <c r="K284" s="2"/>
    </row>
    <row r="285" spans="5:11" s="1" customFormat="1" x14ac:dyDescent="0.25">
      <c r="E285" s="2"/>
      <c r="F285" s="2"/>
      <c r="G285" s="2"/>
      <c r="H285" s="2"/>
      <c r="J285" s="2"/>
      <c r="K285" s="2"/>
    </row>
    <row r="286" spans="5:11" s="1" customFormat="1" x14ac:dyDescent="0.25">
      <c r="E286" s="2"/>
      <c r="F286" s="2"/>
      <c r="G286" s="2"/>
      <c r="H286" s="2"/>
      <c r="J286" s="2"/>
      <c r="K286" s="2"/>
    </row>
    <row r="287" spans="5:11" s="1" customFormat="1" x14ac:dyDescent="0.25">
      <c r="E287" s="2"/>
      <c r="F287" s="2"/>
      <c r="G287" s="2"/>
      <c r="H287" s="2"/>
      <c r="J287" s="2"/>
      <c r="K287" s="2"/>
    </row>
    <row r="288" spans="5:11" s="1" customFormat="1" x14ac:dyDescent="0.25">
      <c r="E288" s="2"/>
      <c r="F288" s="2"/>
      <c r="G288" s="2"/>
      <c r="H288" s="2"/>
      <c r="J288" s="2"/>
      <c r="K288" s="2"/>
    </row>
    <row r="289" spans="5:11" s="1" customFormat="1" x14ac:dyDescent="0.25">
      <c r="E289" s="2"/>
      <c r="F289" s="2"/>
      <c r="G289" s="2"/>
      <c r="H289" s="2"/>
      <c r="J289" s="2"/>
      <c r="K289" s="2"/>
    </row>
    <row r="290" spans="5:11" s="1" customFormat="1" x14ac:dyDescent="0.25">
      <c r="E290" s="2"/>
      <c r="F290" s="2"/>
      <c r="G290" s="2"/>
      <c r="H290" s="2"/>
      <c r="J290" s="2"/>
      <c r="K290" s="2"/>
    </row>
    <row r="291" spans="5:11" s="1" customFormat="1" x14ac:dyDescent="0.25">
      <c r="E291" s="2"/>
      <c r="F291" s="2"/>
      <c r="G291" s="2"/>
      <c r="H291" s="2"/>
      <c r="J291" s="2"/>
      <c r="K291" s="2"/>
    </row>
    <row r="292" spans="5:11" s="1" customFormat="1" x14ac:dyDescent="0.25">
      <c r="E292" s="2"/>
      <c r="F292" s="2"/>
      <c r="G292" s="2"/>
      <c r="H292" s="2"/>
      <c r="J292" s="2"/>
      <c r="K292" s="2"/>
    </row>
    <row r="293" spans="5:11" s="1" customFormat="1" x14ac:dyDescent="0.25">
      <c r="E293" s="2"/>
      <c r="F293" s="2"/>
      <c r="G293" s="2"/>
      <c r="H293" s="2"/>
      <c r="J293" s="2"/>
      <c r="K293" s="2"/>
    </row>
    <row r="294" spans="5:11" s="1" customFormat="1" x14ac:dyDescent="0.25">
      <c r="E294" s="2"/>
      <c r="F294" s="2"/>
      <c r="G294" s="2"/>
      <c r="H294" s="2"/>
      <c r="J294" s="2"/>
      <c r="K294" s="2"/>
    </row>
    <row r="295" spans="5:11" s="1" customFormat="1" x14ac:dyDescent="0.25">
      <c r="E295" s="2"/>
      <c r="F295" s="2"/>
      <c r="G295" s="2"/>
      <c r="H295" s="2"/>
      <c r="J295" s="2"/>
      <c r="K295" s="2"/>
    </row>
    <row r="296" spans="5:11" s="1" customFormat="1" x14ac:dyDescent="0.25">
      <c r="E296" s="2"/>
      <c r="F296" s="2"/>
      <c r="G296" s="2"/>
      <c r="H296" s="2"/>
      <c r="J296" s="2"/>
      <c r="K296" s="2"/>
    </row>
    <row r="297" spans="5:11" s="1" customFormat="1" x14ac:dyDescent="0.25">
      <c r="E297" s="2"/>
      <c r="F297" s="2"/>
      <c r="G297" s="2"/>
      <c r="H297" s="2"/>
      <c r="J297" s="2"/>
      <c r="K297" s="2"/>
    </row>
    <row r="298" spans="5:11" s="1" customFormat="1" x14ac:dyDescent="0.25">
      <c r="E298" s="2"/>
      <c r="F298" s="2"/>
      <c r="G298" s="2"/>
      <c r="H298" s="2"/>
      <c r="J298" s="2"/>
      <c r="K298" s="2"/>
    </row>
    <row r="299" spans="5:11" s="1" customFormat="1" x14ac:dyDescent="0.25">
      <c r="E299" s="2"/>
      <c r="F299" s="2"/>
      <c r="G299" s="2"/>
      <c r="H299" s="2"/>
      <c r="J299" s="2"/>
      <c r="K299" s="2"/>
    </row>
    <row r="300" spans="5:11" s="1" customFormat="1" x14ac:dyDescent="0.25">
      <c r="E300" s="2"/>
      <c r="F300" s="2"/>
      <c r="G300" s="2"/>
      <c r="H300" s="2"/>
      <c r="J300" s="2"/>
      <c r="K300" s="2"/>
    </row>
    <row r="301" spans="5:11" s="1" customFormat="1" x14ac:dyDescent="0.25">
      <c r="E301" s="2"/>
      <c r="F301" s="2"/>
      <c r="G301" s="2"/>
      <c r="H301" s="2"/>
      <c r="J301" s="2"/>
      <c r="K301" s="2"/>
    </row>
    <row r="302" spans="5:11" s="1" customFormat="1" x14ac:dyDescent="0.25">
      <c r="E302" s="2"/>
      <c r="F302" s="2"/>
      <c r="G302" s="2"/>
      <c r="H302" s="2"/>
      <c r="J302" s="2"/>
      <c r="K302" s="2"/>
    </row>
    <row r="303" spans="5:11" s="1" customFormat="1" x14ac:dyDescent="0.25">
      <c r="E303" s="2"/>
      <c r="F303" s="2"/>
      <c r="G303" s="2"/>
      <c r="H303" s="2"/>
      <c r="J303" s="2"/>
      <c r="K303" s="2"/>
    </row>
    <row r="304" spans="5:11" s="1" customFormat="1" x14ac:dyDescent="0.25">
      <c r="E304" s="2"/>
      <c r="F304" s="2"/>
      <c r="G304" s="2"/>
      <c r="H304" s="2"/>
      <c r="J304" s="2"/>
      <c r="K304" s="2"/>
    </row>
    <row r="305" spans="5:11" s="1" customFormat="1" x14ac:dyDescent="0.25">
      <c r="E305" s="2"/>
      <c r="F305" s="2"/>
      <c r="G305" s="2"/>
      <c r="H305" s="2"/>
      <c r="J305" s="2"/>
      <c r="K305" s="2"/>
    </row>
    <row r="306" spans="5:11" s="1" customFormat="1" x14ac:dyDescent="0.25">
      <c r="E306" s="2"/>
      <c r="F306" s="2"/>
      <c r="G306" s="2"/>
      <c r="H306" s="2"/>
      <c r="J306" s="2"/>
      <c r="K306" s="2"/>
    </row>
    <row r="307" spans="5:11" s="1" customFormat="1" x14ac:dyDescent="0.25">
      <c r="E307" s="2"/>
      <c r="F307" s="2"/>
      <c r="G307" s="2"/>
      <c r="H307" s="2"/>
      <c r="J307" s="2"/>
      <c r="K307" s="2"/>
    </row>
    <row r="308" spans="5:11" s="1" customFormat="1" x14ac:dyDescent="0.25">
      <c r="E308" s="2"/>
      <c r="F308" s="2"/>
      <c r="G308" s="2"/>
      <c r="H308" s="2"/>
      <c r="J308" s="2"/>
      <c r="K308" s="2"/>
    </row>
    <row r="309" spans="5:11" s="1" customFormat="1" x14ac:dyDescent="0.25">
      <c r="E309" s="2"/>
      <c r="F309" s="2"/>
      <c r="G309" s="2"/>
      <c r="H309" s="2"/>
      <c r="J309" s="2"/>
      <c r="K309" s="2"/>
    </row>
    <row r="310" spans="5:11" s="1" customFormat="1" x14ac:dyDescent="0.25">
      <c r="E310" s="2"/>
      <c r="F310" s="2"/>
      <c r="G310" s="2"/>
      <c r="H310" s="2"/>
      <c r="J310" s="2"/>
      <c r="K310" s="2"/>
    </row>
    <row r="311" spans="5:11" s="1" customFormat="1" x14ac:dyDescent="0.25">
      <c r="E311" s="2"/>
      <c r="F311" s="2"/>
      <c r="G311" s="2"/>
      <c r="H311" s="2"/>
      <c r="J311" s="2"/>
      <c r="K311" s="2"/>
    </row>
    <row r="312" spans="5:11" s="1" customFormat="1" x14ac:dyDescent="0.25">
      <c r="E312" s="2"/>
      <c r="F312" s="2"/>
      <c r="G312" s="2"/>
      <c r="H312" s="2"/>
      <c r="J312" s="2"/>
      <c r="K312" s="2"/>
    </row>
    <row r="313" spans="5:11" s="1" customFormat="1" x14ac:dyDescent="0.25">
      <c r="E313" s="2"/>
      <c r="F313" s="2"/>
      <c r="G313" s="2"/>
      <c r="H313" s="2"/>
      <c r="J313" s="2"/>
      <c r="K313" s="2"/>
    </row>
    <row r="314" spans="5:11" s="1" customFormat="1" x14ac:dyDescent="0.25">
      <c r="E314" s="2"/>
      <c r="F314" s="2"/>
      <c r="G314" s="2"/>
      <c r="H314" s="2"/>
      <c r="J314" s="2"/>
      <c r="K314" s="2"/>
    </row>
    <row r="315" spans="5:11" s="1" customFormat="1" x14ac:dyDescent="0.25">
      <c r="E315" s="2"/>
      <c r="F315" s="2"/>
      <c r="G315" s="2"/>
      <c r="H315" s="2"/>
      <c r="J315" s="2"/>
      <c r="K315" s="2"/>
    </row>
    <row r="316" spans="5:11" s="1" customFormat="1" x14ac:dyDescent="0.25">
      <c r="E316" s="2"/>
      <c r="F316" s="2"/>
      <c r="G316" s="2"/>
      <c r="H316" s="2"/>
      <c r="J316" s="2"/>
      <c r="K316" s="2"/>
    </row>
    <row r="317" spans="5:11" s="1" customFormat="1" x14ac:dyDescent="0.25">
      <c r="E317" s="2"/>
      <c r="F317" s="2"/>
      <c r="G317" s="2"/>
      <c r="H317" s="2"/>
      <c r="J317" s="2"/>
      <c r="K317" s="2"/>
    </row>
    <row r="318" spans="5:11" s="1" customFormat="1" x14ac:dyDescent="0.25">
      <c r="E318" s="2"/>
      <c r="F318" s="2"/>
      <c r="G318" s="2"/>
      <c r="H318" s="2"/>
      <c r="J318" s="2"/>
      <c r="K318" s="2"/>
    </row>
    <row r="319" spans="5:11" s="1" customFormat="1" x14ac:dyDescent="0.25">
      <c r="E319" s="2"/>
      <c r="F319" s="2"/>
      <c r="G319" s="2"/>
      <c r="H319" s="2"/>
      <c r="J319" s="2"/>
      <c r="K319" s="2"/>
    </row>
    <row r="320" spans="5:11" s="1" customFormat="1" x14ac:dyDescent="0.25">
      <c r="E320" s="2"/>
      <c r="F320" s="2"/>
      <c r="G320" s="2"/>
      <c r="H320" s="2"/>
      <c r="J320" s="2"/>
      <c r="K320" s="2"/>
    </row>
    <row r="321" spans="5:11" s="1" customFormat="1" x14ac:dyDescent="0.25">
      <c r="E321" s="2"/>
      <c r="F321" s="2"/>
      <c r="G321" s="2"/>
      <c r="H321" s="2"/>
      <c r="J321" s="2"/>
      <c r="K321" s="2"/>
    </row>
    <row r="322" spans="5:11" s="1" customFormat="1" x14ac:dyDescent="0.25">
      <c r="E322" s="2"/>
      <c r="F322" s="2"/>
      <c r="G322" s="2"/>
      <c r="H322" s="2"/>
      <c r="J322" s="2"/>
      <c r="K322" s="2"/>
    </row>
    <row r="323" spans="5:11" s="1" customFormat="1" x14ac:dyDescent="0.25">
      <c r="E323" s="2"/>
      <c r="F323" s="2"/>
      <c r="G323" s="2"/>
      <c r="H323" s="2"/>
      <c r="J323" s="2"/>
      <c r="K323" s="2"/>
    </row>
    <row r="324" spans="5:11" s="1" customFormat="1" x14ac:dyDescent="0.25">
      <c r="E324" s="2"/>
      <c r="F324" s="2"/>
      <c r="G324" s="2"/>
      <c r="H324" s="2"/>
      <c r="J324" s="2"/>
      <c r="K324" s="2"/>
    </row>
    <row r="325" spans="5:11" s="1" customFormat="1" x14ac:dyDescent="0.25">
      <c r="E325" s="2"/>
      <c r="F325" s="2"/>
      <c r="G325" s="2"/>
      <c r="H325" s="2"/>
      <c r="J325" s="2"/>
      <c r="K325" s="2"/>
    </row>
    <row r="326" spans="5:11" s="1" customFormat="1" x14ac:dyDescent="0.25">
      <c r="E326" s="2"/>
      <c r="F326" s="2"/>
      <c r="G326" s="2"/>
      <c r="H326" s="2"/>
      <c r="J326" s="2"/>
      <c r="K326" s="2"/>
    </row>
    <row r="327" spans="5:11" s="1" customFormat="1" x14ac:dyDescent="0.25">
      <c r="E327" s="2"/>
      <c r="F327" s="2"/>
      <c r="G327" s="2"/>
      <c r="H327" s="2"/>
      <c r="J327" s="2"/>
      <c r="K327" s="2"/>
    </row>
    <row r="328" spans="5:11" s="1" customFormat="1" x14ac:dyDescent="0.25">
      <c r="E328" s="2"/>
      <c r="F328" s="2"/>
      <c r="G328" s="2"/>
      <c r="H328" s="2"/>
      <c r="J328" s="2"/>
      <c r="K328" s="2"/>
    </row>
    <row r="329" spans="5:11" s="1" customFormat="1" x14ac:dyDescent="0.25">
      <c r="E329" s="2"/>
      <c r="F329" s="2"/>
      <c r="G329" s="2"/>
      <c r="H329" s="2"/>
      <c r="J329" s="2"/>
      <c r="K329" s="2"/>
    </row>
    <row r="330" spans="5:11" s="1" customFormat="1" x14ac:dyDescent="0.25">
      <c r="E330" s="2"/>
      <c r="F330" s="2"/>
      <c r="G330" s="2"/>
      <c r="H330" s="2"/>
      <c r="J330" s="2"/>
      <c r="K330" s="2"/>
    </row>
    <row r="331" spans="5:11" s="1" customFormat="1" x14ac:dyDescent="0.25">
      <c r="E331" s="2"/>
      <c r="F331" s="2"/>
      <c r="G331" s="2"/>
      <c r="H331" s="2"/>
      <c r="J331" s="2"/>
      <c r="K331" s="2"/>
    </row>
    <row r="332" spans="5:11" s="1" customFormat="1" x14ac:dyDescent="0.25">
      <c r="E332" s="2"/>
      <c r="F332" s="2"/>
      <c r="G332" s="2"/>
      <c r="H332" s="2"/>
      <c r="J332" s="2"/>
      <c r="K332" s="2"/>
    </row>
    <row r="333" spans="5:11" s="1" customFormat="1" x14ac:dyDescent="0.25">
      <c r="E333" s="2"/>
      <c r="F333" s="2"/>
      <c r="G333" s="2"/>
      <c r="H333" s="2"/>
      <c r="J333" s="2"/>
      <c r="K333" s="2"/>
    </row>
    <row r="334" spans="5:11" s="1" customFormat="1" x14ac:dyDescent="0.25">
      <c r="E334" s="2"/>
      <c r="F334" s="2"/>
      <c r="G334" s="2"/>
      <c r="H334" s="2"/>
      <c r="J334" s="2"/>
      <c r="K334" s="2"/>
    </row>
    <row r="335" spans="5:11" s="1" customFormat="1" x14ac:dyDescent="0.25">
      <c r="E335" s="2"/>
      <c r="F335" s="2"/>
      <c r="G335" s="2"/>
      <c r="H335" s="2"/>
      <c r="J335" s="2"/>
      <c r="K335" s="2"/>
    </row>
    <row r="336" spans="5:11" s="1" customFormat="1" x14ac:dyDescent="0.25">
      <c r="E336" s="2"/>
      <c r="F336" s="2"/>
      <c r="G336" s="2"/>
      <c r="H336" s="2"/>
      <c r="J336" s="2"/>
      <c r="K336" s="2"/>
    </row>
    <row r="337" spans="5:11" s="1" customFormat="1" x14ac:dyDescent="0.25">
      <c r="E337" s="2"/>
      <c r="F337" s="2"/>
      <c r="G337" s="2"/>
      <c r="H337" s="2"/>
      <c r="J337" s="2"/>
      <c r="K337" s="2"/>
    </row>
    <row r="338" spans="5:11" s="1" customFormat="1" x14ac:dyDescent="0.25">
      <c r="E338" s="2"/>
      <c r="F338" s="2"/>
      <c r="G338" s="2"/>
      <c r="H338" s="2"/>
      <c r="J338" s="2"/>
      <c r="K338" s="2"/>
    </row>
    <row r="339" spans="5:11" s="1" customFormat="1" x14ac:dyDescent="0.25">
      <c r="E339" s="2"/>
      <c r="F339" s="2"/>
      <c r="G339" s="2"/>
      <c r="H339" s="2"/>
      <c r="J339" s="2"/>
      <c r="K339" s="2"/>
    </row>
    <row r="340" spans="5:11" s="1" customFormat="1" x14ac:dyDescent="0.25">
      <c r="E340" s="2"/>
      <c r="F340" s="2"/>
      <c r="G340" s="2"/>
      <c r="H340" s="2"/>
      <c r="J340" s="2"/>
      <c r="K340" s="2"/>
    </row>
    <row r="341" spans="5:11" s="1" customFormat="1" x14ac:dyDescent="0.25">
      <c r="E341" s="2"/>
      <c r="F341" s="2"/>
      <c r="G341" s="2"/>
      <c r="H341" s="2"/>
      <c r="J341" s="2"/>
      <c r="K341" s="2"/>
    </row>
    <row r="342" spans="5:11" s="1" customFormat="1" x14ac:dyDescent="0.25">
      <c r="E342" s="2"/>
      <c r="F342" s="2"/>
      <c r="G342" s="2"/>
      <c r="H342" s="2"/>
      <c r="J342" s="2"/>
      <c r="K342" s="2"/>
    </row>
    <row r="343" spans="5:11" s="1" customFormat="1" x14ac:dyDescent="0.25">
      <c r="E343" s="2"/>
      <c r="F343" s="2"/>
      <c r="G343" s="2"/>
      <c r="H343" s="2"/>
      <c r="J343" s="2"/>
      <c r="K343" s="2"/>
    </row>
    <row r="344" spans="5:11" s="1" customFormat="1" x14ac:dyDescent="0.25">
      <c r="E344" s="2"/>
      <c r="F344" s="2"/>
      <c r="G344" s="2"/>
      <c r="H344" s="2"/>
      <c r="J344" s="2"/>
      <c r="K344" s="2"/>
    </row>
    <row r="345" spans="5:11" s="1" customFormat="1" x14ac:dyDescent="0.25">
      <c r="E345" s="2"/>
      <c r="F345" s="2"/>
      <c r="G345" s="2"/>
      <c r="H345" s="2"/>
      <c r="J345" s="2"/>
      <c r="K345" s="2"/>
    </row>
    <row r="346" spans="5:11" s="1" customFormat="1" x14ac:dyDescent="0.25">
      <c r="E346" s="2"/>
      <c r="F346" s="2"/>
      <c r="G346" s="2"/>
      <c r="H346" s="2"/>
      <c r="J346" s="2"/>
      <c r="K346" s="2"/>
    </row>
    <row r="347" spans="5:11" s="1" customFormat="1" x14ac:dyDescent="0.25">
      <c r="E347" s="2"/>
      <c r="F347" s="2"/>
      <c r="G347" s="2"/>
      <c r="H347" s="2"/>
      <c r="J347" s="2"/>
      <c r="K347" s="2"/>
    </row>
    <row r="348" spans="5:11" s="1" customFormat="1" x14ac:dyDescent="0.25">
      <c r="E348" s="2"/>
      <c r="F348" s="2"/>
      <c r="G348" s="2"/>
      <c r="H348" s="2"/>
      <c r="J348" s="2"/>
      <c r="K348" s="2"/>
    </row>
    <row r="349" spans="5:11" s="1" customFormat="1" x14ac:dyDescent="0.25">
      <c r="E349" s="2"/>
      <c r="F349" s="2"/>
      <c r="G349" s="2"/>
      <c r="H349" s="2"/>
      <c r="J349" s="2"/>
      <c r="K349" s="2"/>
    </row>
    <row r="350" spans="5:11" s="1" customFormat="1" x14ac:dyDescent="0.25">
      <c r="E350" s="2"/>
      <c r="F350" s="2"/>
      <c r="G350" s="2"/>
      <c r="H350" s="2"/>
      <c r="J350" s="2"/>
      <c r="K350" s="2"/>
    </row>
    <row r="351" spans="5:11" s="1" customFormat="1" x14ac:dyDescent="0.25">
      <c r="E351" s="2"/>
      <c r="F351" s="2"/>
      <c r="G351" s="2"/>
      <c r="H351" s="2"/>
      <c r="J351" s="2"/>
      <c r="K351" s="2"/>
    </row>
    <row r="352" spans="5:11" s="1" customFormat="1" x14ac:dyDescent="0.25">
      <c r="E352" s="2"/>
      <c r="F352" s="2"/>
      <c r="G352" s="2"/>
      <c r="H352" s="2"/>
      <c r="J352" s="2"/>
      <c r="K352" s="2"/>
    </row>
    <row r="353" spans="5:11" s="1" customFormat="1" x14ac:dyDescent="0.25">
      <c r="E353" s="2"/>
      <c r="F353" s="2"/>
      <c r="G353" s="2"/>
      <c r="H353" s="2"/>
      <c r="J353" s="2"/>
      <c r="K353" s="2"/>
    </row>
    <row r="354" spans="5:11" s="1" customFormat="1" x14ac:dyDescent="0.25">
      <c r="E354" s="2"/>
      <c r="F354" s="2"/>
      <c r="G354" s="2"/>
      <c r="H354" s="2"/>
      <c r="J354" s="2"/>
      <c r="K354" s="2"/>
    </row>
    <row r="355" spans="5:11" s="1" customFormat="1" x14ac:dyDescent="0.25">
      <c r="E355" s="2"/>
      <c r="F355" s="2"/>
      <c r="G355" s="2"/>
      <c r="H355" s="2"/>
      <c r="J355" s="2"/>
      <c r="K355" s="2"/>
    </row>
    <row r="356" spans="5:11" s="1" customFormat="1" x14ac:dyDescent="0.25">
      <c r="E356" s="2"/>
      <c r="F356" s="2"/>
      <c r="G356" s="2"/>
      <c r="H356" s="2"/>
      <c r="J356" s="2"/>
      <c r="K356" s="2"/>
    </row>
    <row r="357" spans="5:11" s="1" customFormat="1" x14ac:dyDescent="0.25">
      <c r="E357" s="2"/>
      <c r="F357" s="2"/>
      <c r="G357" s="2"/>
      <c r="H357" s="2"/>
      <c r="J357" s="2"/>
      <c r="K357" s="2"/>
    </row>
    <row r="358" spans="5:11" s="1" customFormat="1" x14ac:dyDescent="0.25">
      <c r="E358" s="2"/>
      <c r="F358" s="2"/>
      <c r="G358" s="2"/>
      <c r="H358" s="2"/>
      <c r="J358" s="2"/>
      <c r="K358" s="2"/>
    </row>
    <row r="359" spans="5:11" s="1" customFormat="1" x14ac:dyDescent="0.25">
      <c r="E359" s="2"/>
      <c r="F359" s="2"/>
      <c r="G359" s="2"/>
      <c r="H359" s="2"/>
      <c r="J359" s="2"/>
      <c r="K359" s="2"/>
    </row>
    <row r="360" spans="5:11" s="1" customFormat="1" x14ac:dyDescent="0.25">
      <c r="E360" s="2"/>
      <c r="F360" s="2"/>
      <c r="G360" s="2"/>
      <c r="H360" s="2"/>
      <c r="J360" s="2"/>
      <c r="K360" s="2"/>
    </row>
    <row r="361" spans="5:11" s="1" customFormat="1" x14ac:dyDescent="0.25">
      <c r="E361" s="2"/>
      <c r="F361" s="2"/>
      <c r="G361" s="2"/>
      <c r="H361" s="2"/>
      <c r="J361" s="2"/>
      <c r="K361" s="2"/>
    </row>
    <row r="362" spans="5:11" s="1" customFormat="1" x14ac:dyDescent="0.25">
      <c r="E362" s="2"/>
      <c r="F362" s="2"/>
      <c r="G362" s="2"/>
      <c r="H362" s="2"/>
      <c r="J362" s="2"/>
      <c r="K362" s="2"/>
    </row>
    <row r="363" spans="5:11" s="1" customFormat="1" x14ac:dyDescent="0.25">
      <c r="E363" s="2"/>
      <c r="F363" s="2"/>
      <c r="G363" s="2"/>
      <c r="H363" s="2"/>
      <c r="J363" s="2"/>
      <c r="K363" s="2"/>
    </row>
    <row r="364" spans="5:11" s="1" customFormat="1" x14ac:dyDescent="0.25">
      <c r="E364" s="2"/>
      <c r="F364" s="2"/>
      <c r="G364" s="2"/>
      <c r="H364" s="2"/>
      <c r="J364" s="2"/>
      <c r="K364" s="2"/>
    </row>
    <row r="365" spans="5:11" s="1" customFormat="1" x14ac:dyDescent="0.25">
      <c r="E365" s="2"/>
      <c r="F365" s="2"/>
      <c r="G365" s="2"/>
      <c r="H365" s="2"/>
      <c r="J365" s="2"/>
      <c r="K365" s="2"/>
    </row>
    <row r="366" spans="5:11" s="1" customFormat="1" x14ac:dyDescent="0.25">
      <c r="E366" s="2"/>
      <c r="F366" s="2"/>
      <c r="G366" s="2"/>
      <c r="H366" s="2"/>
      <c r="J366" s="2"/>
      <c r="K366" s="2"/>
    </row>
    <row r="367" spans="5:11" s="1" customFormat="1" x14ac:dyDescent="0.25">
      <c r="E367" s="2"/>
      <c r="F367" s="2"/>
      <c r="G367" s="2"/>
      <c r="H367" s="2"/>
      <c r="J367" s="2"/>
      <c r="K367" s="2"/>
    </row>
    <row r="368" spans="5:11" s="1" customFormat="1" x14ac:dyDescent="0.25">
      <c r="E368" s="2"/>
      <c r="F368" s="2"/>
      <c r="G368" s="2"/>
      <c r="H368" s="2"/>
      <c r="J368" s="2"/>
      <c r="K368" s="2"/>
    </row>
    <row r="369" spans="5:11" s="1" customFormat="1" x14ac:dyDescent="0.25">
      <c r="E369" s="2"/>
      <c r="F369" s="2"/>
      <c r="G369" s="2"/>
      <c r="H369" s="2"/>
      <c r="J369" s="2"/>
      <c r="K369" s="2"/>
    </row>
    <row r="370" spans="5:11" s="1" customFormat="1" x14ac:dyDescent="0.25">
      <c r="E370" s="2"/>
      <c r="F370" s="2"/>
      <c r="G370" s="2"/>
      <c r="H370" s="2"/>
      <c r="J370" s="2"/>
      <c r="K370" s="2"/>
    </row>
    <row r="371" spans="5:11" s="1" customFormat="1" x14ac:dyDescent="0.25">
      <c r="E371" s="2"/>
      <c r="F371" s="2"/>
      <c r="G371" s="2"/>
      <c r="H371" s="2"/>
      <c r="J371" s="2"/>
      <c r="K371" s="2"/>
    </row>
    <row r="372" spans="5:11" s="1" customFormat="1" x14ac:dyDescent="0.25">
      <c r="E372" s="2"/>
      <c r="F372" s="2"/>
      <c r="G372" s="2"/>
      <c r="H372" s="2"/>
      <c r="J372" s="2"/>
      <c r="K372" s="2"/>
    </row>
    <row r="373" spans="5:11" s="1" customFormat="1" x14ac:dyDescent="0.25">
      <c r="E373" s="2"/>
      <c r="F373" s="2"/>
      <c r="G373" s="2"/>
      <c r="H373" s="2"/>
      <c r="J373" s="2"/>
      <c r="K373" s="2"/>
    </row>
    <row r="374" spans="5:11" s="1" customFormat="1" x14ac:dyDescent="0.25">
      <c r="E374" s="2"/>
      <c r="F374" s="2"/>
      <c r="G374" s="2"/>
      <c r="H374" s="2"/>
      <c r="J374" s="2"/>
      <c r="K374" s="2"/>
    </row>
    <row r="375" spans="5:11" s="1" customFormat="1" x14ac:dyDescent="0.25">
      <c r="E375" s="2"/>
      <c r="F375" s="2"/>
      <c r="G375" s="2"/>
      <c r="H375" s="2"/>
      <c r="J375" s="2"/>
      <c r="K375" s="2"/>
    </row>
    <row r="376" spans="5:11" s="1" customFormat="1" x14ac:dyDescent="0.25">
      <c r="E376" s="2"/>
      <c r="F376" s="2"/>
      <c r="G376" s="2"/>
      <c r="H376" s="2"/>
      <c r="J376" s="2"/>
      <c r="K376" s="2"/>
    </row>
    <row r="377" spans="5:11" s="1" customFormat="1" x14ac:dyDescent="0.25">
      <c r="E377" s="2"/>
      <c r="F377" s="2"/>
      <c r="G377" s="2"/>
      <c r="H377" s="2"/>
      <c r="J377" s="2"/>
      <c r="K377" s="2"/>
    </row>
    <row r="378" spans="5:11" s="1" customFormat="1" x14ac:dyDescent="0.25">
      <c r="E378" s="2"/>
      <c r="F378" s="2"/>
      <c r="G378" s="2"/>
      <c r="H378" s="2"/>
      <c r="J378" s="2"/>
      <c r="K378" s="2"/>
    </row>
    <row r="379" spans="5:11" s="1" customFormat="1" x14ac:dyDescent="0.25">
      <c r="E379" s="2"/>
      <c r="F379" s="2"/>
      <c r="G379" s="2"/>
      <c r="H379" s="2"/>
      <c r="J379" s="2"/>
      <c r="K379" s="2"/>
    </row>
    <row r="380" spans="5:11" s="1" customFormat="1" x14ac:dyDescent="0.25">
      <c r="E380" s="2"/>
      <c r="F380" s="2"/>
      <c r="G380" s="2"/>
      <c r="H380" s="2"/>
      <c r="J380" s="2"/>
      <c r="K380" s="2"/>
    </row>
    <row r="381" spans="5:11" s="1" customFormat="1" x14ac:dyDescent="0.25">
      <c r="E381" s="2"/>
      <c r="F381" s="2"/>
      <c r="G381" s="2"/>
      <c r="H381" s="2"/>
      <c r="J381" s="2"/>
      <c r="K381" s="2"/>
    </row>
    <row r="382" spans="5:11" s="1" customFormat="1" x14ac:dyDescent="0.25">
      <c r="E382" s="2"/>
      <c r="F382" s="2"/>
      <c r="G382" s="2"/>
      <c r="H382" s="2"/>
      <c r="J382" s="2"/>
      <c r="K382" s="2"/>
    </row>
    <row r="383" spans="5:11" s="1" customFormat="1" x14ac:dyDescent="0.25">
      <c r="E383" s="2"/>
      <c r="F383" s="2"/>
      <c r="G383" s="2"/>
      <c r="H383" s="2"/>
      <c r="J383" s="2"/>
      <c r="K383" s="2"/>
    </row>
    <row r="384" spans="5:11" s="1" customFormat="1" x14ac:dyDescent="0.25">
      <c r="E384" s="2"/>
      <c r="F384" s="2"/>
      <c r="G384" s="2"/>
      <c r="H384" s="2"/>
      <c r="J384" s="2"/>
      <c r="K384" s="2"/>
    </row>
    <row r="385" spans="5:11" s="1" customFormat="1" x14ac:dyDescent="0.25">
      <c r="E385" s="2"/>
      <c r="F385" s="2"/>
      <c r="G385" s="2"/>
      <c r="H385" s="2"/>
      <c r="J385" s="2"/>
      <c r="K385" s="2"/>
    </row>
    <row r="386" spans="5:11" s="1" customFormat="1" x14ac:dyDescent="0.25">
      <c r="E386" s="2"/>
      <c r="F386" s="2"/>
      <c r="G386" s="2"/>
      <c r="H386" s="2"/>
      <c r="J386" s="2"/>
      <c r="K386" s="2"/>
    </row>
    <row r="387" spans="5:11" s="1" customFormat="1" x14ac:dyDescent="0.25">
      <c r="E387" s="2"/>
      <c r="F387" s="2"/>
      <c r="G387" s="2"/>
      <c r="H387" s="2"/>
      <c r="J387" s="2"/>
      <c r="K387" s="2"/>
    </row>
    <row r="388" spans="5:11" s="1" customFormat="1" x14ac:dyDescent="0.25">
      <c r="E388" s="2"/>
      <c r="F388" s="2"/>
      <c r="G388" s="2"/>
      <c r="H388" s="2"/>
      <c r="J388" s="2"/>
      <c r="K388" s="2"/>
    </row>
    <row r="389" spans="5:11" s="1" customFormat="1" x14ac:dyDescent="0.25">
      <c r="E389" s="2"/>
      <c r="F389" s="2"/>
      <c r="G389" s="2"/>
      <c r="H389" s="2"/>
      <c r="J389" s="2"/>
      <c r="K389" s="2"/>
    </row>
    <row r="390" spans="5:11" s="1" customFormat="1" x14ac:dyDescent="0.25">
      <c r="E390" s="2"/>
      <c r="F390" s="2"/>
      <c r="G390" s="2"/>
      <c r="H390" s="2"/>
      <c r="J390" s="2"/>
      <c r="K390" s="2"/>
    </row>
    <row r="391" spans="5:11" s="1" customFormat="1" x14ac:dyDescent="0.25">
      <c r="E391" s="2"/>
      <c r="F391" s="2"/>
      <c r="G391" s="2"/>
      <c r="H391" s="2"/>
      <c r="J391" s="2"/>
      <c r="K391" s="2"/>
    </row>
    <row r="392" spans="5:11" s="1" customFormat="1" x14ac:dyDescent="0.25">
      <c r="E392" s="2"/>
      <c r="F392" s="2"/>
      <c r="G392" s="2"/>
      <c r="H392" s="2"/>
      <c r="J392" s="2"/>
      <c r="K392" s="2"/>
    </row>
    <row r="393" spans="5:11" s="1" customFormat="1" x14ac:dyDescent="0.25">
      <c r="E393" s="2"/>
      <c r="F393" s="2"/>
      <c r="G393" s="2"/>
      <c r="H393" s="2"/>
      <c r="J393" s="2"/>
      <c r="K393" s="2"/>
    </row>
    <row r="394" spans="5:11" s="1" customFormat="1" x14ac:dyDescent="0.25">
      <c r="E394" s="2"/>
      <c r="F394" s="2"/>
      <c r="G394" s="2"/>
      <c r="H394" s="2"/>
      <c r="J394" s="2"/>
      <c r="K394" s="2"/>
    </row>
    <row r="395" spans="5:11" s="1" customFormat="1" x14ac:dyDescent="0.25">
      <c r="E395" s="2"/>
      <c r="F395" s="2"/>
      <c r="G395" s="2"/>
      <c r="H395" s="2"/>
      <c r="J395" s="2"/>
      <c r="K395" s="2"/>
    </row>
    <row r="396" spans="5:11" s="1" customFormat="1" x14ac:dyDescent="0.25">
      <c r="E396" s="2"/>
      <c r="F396" s="2"/>
      <c r="G396" s="2"/>
      <c r="H396" s="2"/>
      <c r="J396" s="2"/>
      <c r="K396" s="2"/>
    </row>
    <row r="397" spans="5:11" s="1" customFormat="1" x14ac:dyDescent="0.25">
      <c r="E397" s="2"/>
      <c r="F397" s="2"/>
      <c r="G397" s="2"/>
      <c r="H397" s="2"/>
      <c r="J397" s="2"/>
      <c r="K397" s="2"/>
    </row>
    <row r="398" spans="5:11" s="1" customFormat="1" x14ac:dyDescent="0.25">
      <c r="E398" s="2"/>
      <c r="F398" s="2"/>
      <c r="G398" s="2"/>
      <c r="H398" s="2"/>
      <c r="J398" s="2"/>
      <c r="K398" s="2"/>
    </row>
    <row r="399" spans="5:11" s="1" customFormat="1" x14ac:dyDescent="0.25">
      <c r="E399" s="2"/>
      <c r="F399" s="2"/>
      <c r="G399" s="2"/>
      <c r="H399" s="2"/>
      <c r="J399" s="2"/>
      <c r="K399" s="2"/>
    </row>
    <row r="400" spans="5:11" s="1" customFormat="1" x14ac:dyDescent="0.25">
      <c r="E400" s="2"/>
      <c r="F400" s="2"/>
      <c r="G400" s="2"/>
      <c r="H400" s="2"/>
      <c r="J400" s="2"/>
      <c r="K400" s="2"/>
    </row>
    <row r="401" spans="5:11" s="1" customFormat="1" x14ac:dyDescent="0.25">
      <c r="E401" s="2"/>
      <c r="F401" s="2"/>
      <c r="G401" s="2"/>
      <c r="H401" s="2"/>
      <c r="J401" s="2"/>
      <c r="K401" s="2"/>
    </row>
    <row r="402" spans="5:11" s="1" customFormat="1" x14ac:dyDescent="0.25">
      <c r="E402" s="2"/>
      <c r="F402" s="2"/>
      <c r="G402" s="2"/>
      <c r="H402" s="2"/>
      <c r="J402" s="2"/>
      <c r="K402" s="2"/>
    </row>
    <row r="403" spans="5:11" s="1" customFormat="1" x14ac:dyDescent="0.25">
      <c r="E403" s="2"/>
      <c r="F403" s="2"/>
      <c r="G403" s="2"/>
      <c r="H403" s="2"/>
      <c r="J403" s="2"/>
      <c r="K403" s="2"/>
    </row>
    <row r="404" spans="5:11" s="1" customFormat="1" x14ac:dyDescent="0.25">
      <c r="E404" s="2"/>
      <c r="F404" s="2"/>
      <c r="G404" s="2"/>
      <c r="H404" s="2"/>
      <c r="J404" s="2"/>
      <c r="K404" s="2"/>
    </row>
    <row r="405" spans="5:11" s="1" customFormat="1" x14ac:dyDescent="0.25">
      <c r="E405" s="2"/>
      <c r="F405" s="2"/>
      <c r="G405" s="2"/>
      <c r="H405" s="2"/>
      <c r="J405" s="2"/>
      <c r="K405" s="2"/>
    </row>
    <row r="406" spans="5:11" s="1" customFormat="1" x14ac:dyDescent="0.25">
      <c r="E406" s="2"/>
      <c r="F406" s="2"/>
      <c r="G406" s="2"/>
      <c r="H406" s="2"/>
      <c r="J406" s="2"/>
      <c r="K406" s="2"/>
    </row>
    <row r="407" spans="5:11" s="1" customFormat="1" x14ac:dyDescent="0.25">
      <c r="E407" s="2"/>
      <c r="F407" s="2"/>
      <c r="G407" s="2"/>
      <c r="H407" s="2"/>
      <c r="J407" s="2"/>
      <c r="K407" s="2"/>
    </row>
    <row r="408" spans="5:11" s="1" customFormat="1" x14ac:dyDescent="0.25">
      <c r="E408" s="2"/>
      <c r="F408" s="2"/>
      <c r="G408" s="2"/>
      <c r="H408" s="2"/>
      <c r="J408" s="2"/>
      <c r="K408" s="2"/>
    </row>
    <row r="409" spans="5:11" s="1" customFormat="1" x14ac:dyDescent="0.25">
      <c r="E409" s="2"/>
      <c r="F409" s="2"/>
      <c r="G409" s="2"/>
      <c r="H409" s="2"/>
      <c r="J409" s="2"/>
      <c r="K409" s="2"/>
    </row>
    <row r="410" spans="5:11" s="1" customFormat="1" x14ac:dyDescent="0.25">
      <c r="E410" s="2"/>
      <c r="F410" s="2"/>
      <c r="G410" s="2"/>
      <c r="H410" s="2"/>
      <c r="J410" s="2"/>
      <c r="K410" s="2"/>
    </row>
    <row r="411" spans="5:11" s="1" customFormat="1" x14ac:dyDescent="0.25">
      <c r="E411" s="2"/>
      <c r="F411" s="2"/>
      <c r="G411" s="2"/>
      <c r="H411" s="2"/>
      <c r="J411" s="2"/>
      <c r="K411" s="2"/>
    </row>
    <row r="412" spans="5:11" s="1" customFormat="1" x14ac:dyDescent="0.25">
      <c r="E412" s="2"/>
      <c r="F412" s="2"/>
      <c r="G412" s="2"/>
      <c r="H412" s="2"/>
      <c r="J412" s="2"/>
      <c r="K412" s="2"/>
    </row>
    <row r="413" spans="5:11" s="1" customFormat="1" x14ac:dyDescent="0.25">
      <c r="E413" s="2"/>
      <c r="F413" s="2"/>
      <c r="G413" s="2"/>
      <c r="H413" s="2"/>
      <c r="J413" s="2"/>
      <c r="K413" s="2"/>
    </row>
    <row r="414" spans="5:11" s="1" customFormat="1" x14ac:dyDescent="0.25">
      <c r="E414" s="2"/>
      <c r="F414" s="2"/>
      <c r="G414" s="2"/>
      <c r="H414" s="2"/>
      <c r="J414" s="2"/>
      <c r="K414" s="2"/>
    </row>
    <row r="415" spans="5:11" s="1" customFormat="1" x14ac:dyDescent="0.25">
      <c r="E415" s="2"/>
      <c r="F415" s="2"/>
      <c r="G415" s="2"/>
      <c r="H415" s="2"/>
      <c r="J415" s="2"/>
      <c r="K415" s="2"/>
    </row>
    <row r="416" spans="5:11" s="1" customFormat="1" x14ac:dyDescent="0.25">
      <c r="E416" s="2"/>
      <c r="F416" s="2"/>
      <c r="G416" s="2"/>
      <c r="H416" s="2"/>
      <c r="J416" s="2"/>
      <c r="K416" s="2"/>
    </row>
    <row r="417" spans="5:11" s="1" customFormat="1" x14ac:dyDescent="0.25">
      <c r="E417" s="2"/>
      <c r="F417" s="2"/>
      <c r="G417" s="2"/>
      <c r="H417" s="2"/>
      <c r="J417" s="2"/>
      <c r="K417" s="2"/>
    </row>
    <row r="418" spans="5:11" s="1" customFormat="1" x14ac:dyDescent="0.25">
      <c r="E418" s="2"/>
      <c r="F418" s="2"/>
      <c r="G418" s="2"/>
      <c r="H418" s="2"/>
      <c r="J418" s="2"/>
      <c r="K418" s="2"/>
    </row>
    <row r="419" spans="5:11" s="1" customFormat="1" x14ac:dyDescent="0.25">
      <c r="E419" s="2"/>
      <c r="F419" s="2"/>
      <c r="G419" s="2"/>
      <c r="H419" s="2"/>
      <c r="J419" s="2"/>
      <c r="K419" s="2"/>
    </row>
    <row r="420" spans="5:11" s="1" customFormat="1" x14ac:dyDescent="0.25">
      <c r="E420" s="2"/>
      <c r="F420" s="2"/>
      <c r="G420" s="2"/>
      <c r="H420" s="2"/>
      <c r="J420" s="2"/>
      <c r="K420" s="2"/>
    </row>
    <row r="421" spans="5:11" s="1" customFormat="1" x14ac:dyDescent="0.25">
      <c r="E421" s="2"/>
      <c r="F421" s="2"/>
      <c r="G421" s="2"/>
      <c r="H421" s="2"/>
      <c r="J421" s="2"/>
      <c r="K421" s="2"/>
    </row>
    <row r="422" spans="5:11" s="1" customFormat="1" x14ac:dyDescent="0.25">
      <c r="E422" s="2"/>
      <c r="F422" s="2"/>
      <c r="G422" s="2"/>
      <c r="H422" s="2"/>
      <c r="J422" s="2"/>
      <c r="K422" s="2"/>
    </row>
    <row r="423" spans="5:11" s="1" customFormat="1" x14ac:dyDescent="0.25">
      <c r="E423" s="2"/>
      <c r="F423" s="2"/>
      <c r="G423" s="2"/>
      <c r="H423" s="2"/>
      <c r="J423" s="2"/>
      <c r="K423" s="2"/>
    </row>
    <row r="424" spans="5:11" s="1" customFormat="1" x14ac:dyDescent="0.25">
      <c r="E424" s="2"/>
      <c r="F424" s="2"/>
      <c r="G424" s="2"/>
      <c r="H424" s="2"/>
      <c r="J424" s="2"/>
      <c r="K424" s="2"/>
    </row>
    <row r="425" spans="5:11" s="1" customFormat="1" x14ac:dyDescent="0.25">
      <c r="E425" s="2"/>
      <c r="F425" s="2"/>
      <c r="G425" s="2"/>
      <c r="H425" s="2"/>
      <c r="J425" s="2"/>
      <c r="K425" s="2"/>
    </row>
    <row r="426" spans="5:11" s="1" customFormat="1" x14ac:dyDescent="0.25">
      <c r="E426" s="2"/>
      <c r="F426" s="2"/>
      <c r="G426" s="2"/>
      <c r="H426" s="2"/>
      <c r="J426" s="2"/>
      <c r="K426" s="2"/>
    </row>
    <row r="427" spans="5:11" s="1" customFormat="1" x14ac:dyDescent="0.25">
      <c r="E427" s="2"/>
      <c r="F427" s="2"/>
      <c r="G427" s="2"/>
      <c r="H427" s="2"/>
      <c r="J427" s="2"/>
      <c r="K427" s="2"/>
    </row>
    <row r="428" spans="5:11" s="1" customFormat="1" x14ac:dyDescent="0.25">
      <c r="E428" s="2"/>
      <c r="F428" s="2"/>
      <c r="G428" s="2"/>
      <c r="H428" s="2"/>
      <c r="J428" s="2"/>
      <c r="K428" s="2"/>
    </row>
    <row r="429" spans="5:11" s="1" customFormat="1" x14ac:dyDescent="0.25">
      <c r="E429" s="2"/>
      <c r="F429" s="2"/>
      <c r="G429" s="2"/>
      <c r="H429" s="2"/>
      <c r="J429" s="2"/>
      <c r="K429" s="2"/>
    </row>
    <row r="430" spans="5:11" s="1" customFormat="1" x14ac:dyDescent="0.25">
      <c r="E430" s="2"/>
      <c r="F430" s="2"/>
      <c r="G430" s="2"/>
      <c r="H430" s="2"/>
      <c r="J430" s="2"/>
      <c r="K430" s="2"/>
    </row>
    <row r="431" spans="5:11" s="1" customFormat="1" x14ac:dyDescent="0.25">
      <c r="E431" s="2"/>
      <c r="F431" s="2"/>
      <c r="G431" s="2"/>
      <c r="H431" s="2"/>
      <c r="J431" s="2"/>
      <c r="K431" s="2"/>
    </row>
    <row r="432" spans="5:11" s="1" customFormat="1" x14ac:dyDescent="0.25">
      <c r="E432" s="2"/>
      <c r="F432" s="2"/>
      <c r="G432" s="2"/>
      <c r="H432" s="2"/>
      <c r="J432" s="2"/>
      <c r="K432" s="2"/>
    </row>
    <row r="433" spans="5:11" s="1" customFormat="1" x14ac:dyDescent="0.25">
      <c r="E433" s="2"/>
      <c r="F433" s="2"/>
      <c r="G433" s="2"/>
      <c r="H433" s="2"/>
      <c r="J433" s="2"/>
      <c r="K433" s="2"/>
    </row>
    <row r="434" spans="5:11" s="1" customFormat="1" x14ac:dyDescent="0.25">
      <c r="E434" s="2"/>
      <c r="F434" s="2"/>
      <c r="G434" s="2"/>
      <c r="H434" s="2"/>
      <c r="J434" s="2"/>
      <c r="K434" s="2"/>
    </row>
    <row r="435" spans="5:11" s="1" customFormat="1" x14ac:dyDescent="0.25">
      <c r="E435" s="2"/>
      <c r="F435" s="2"/>
      <c r="G435" s="2"/>
      <c r="H435" s="2"/>
      <c r="J435" s="2"/>
      <c r="K435" s="2"/>
    </row>
    <row r="436" spans="5:11" s="1" customFormat="1" x14ac:dyDescent="0.25">
      <c r="E436" s="2"/>
      <c r="F436" s="2"/>
      <c r="G436" s="2"/>
      <c r="H436" s="2"/>
      <c r="J436" s="2"/>
      <c r="K436" s="2"/>
    </row>
    <row r="437" spans="5:11" s="1" customFormat="1" x14ac:dyDescent="0.25">
      <c r="E437" s="2"/>
      <c r="F437" s="2"/>
      <c r="G437" s="2"/>
      <c r="H437" s="2"/>
      <c r="J437" s="2"/>
      <c r="K437" s="2"/>
    </row>
    <row r="438" spans="5:11" s="1" customFormat="1" x14ac:dyDescent="0.25">
      <c r="E438" s="2"/>
      <c r="F438" s="2"/>
      <c r="G438" s="2"/>
      <c r="H438" s="2"/>
      <c r="J438" s="2"/>
      <c r="K438" s="2"/>
    </row>
    <row r="439" spans="5:11" s="1" customFormat="1" x14ac:dyDescent="0.25">
      <c r="E439" s="2"/>
      <c r="F439" s="2"/>
      <c r="G439" s="2"/>
      <c r="H439" s="2"/>
      <c r="J439" s="2"/>
      <c r="K439" s="2"/>
    </row>
    <row r="440" spans="5:11" s="1" customFormat="1" x14ac:dyDescent="0.25">
      <c r="E440" s="2"/>
      <c r="F440" s="2"/>
      <c r="G440" s="2"/>
      <c r="H440" s="2"/>
      <c r="J440" s="2"/>
      <c r="K440" s="2"/>
    </row>
    <row r="441" spans="5:11" s="1" customFormat="1" x14ac:dyDescent="0.25">
      <c r="E441" s="2"/>
      <c r="F441" s="2"/>
      <c r="G441" s="2"/>
      <c r="H441" s="2"/>
      <c r="J441" s="2"/>
      <c r="K441" s="2"/>
    </row>
    <row r="442" spans="5:11" s="1" customFormat="1" x14ac:dyDescent="0.25">
      <c r="E442" s="2"/>
      <c r="F442" s="2"/>
      <c r="G442" s="2"/>
      <c r="H442" s="2"/>
      <c r="J442" s="2"/>
      <c r="K442" s="2"/>
    </row>
    <row r="443" spans="5:11" s="1" customFormat="1" x14ac:dyDescent="0.25">
      <c r="E443" s="2"/>
      <c r="F443" s="2"/>
      <c r="G443" s="2"/>
      <c r="H443" s="2"/>
      <c r="J443" s="2"/>
      <c r="K443" s="2"/>
    </row>
    <row r="444" spans="5:11" s="1" customFormat="1" x14ac:dyDescent="0.25">
      <c r="E444" s="2"/>
      <c r="F444" s="2"/>
      <c r="G444" s="2"/>
      <c r="H444" s="2"/>
      <c r="J444" s="2"/>
      <c r="K444" s="2"/>
    </row>
    <row r="445" spans="5:11" s="1" customFormat="1" x14ac:dyDescent="0.25">
      <c r="E445" s="2"/>
      <c r="F445" s="2"/>
      <c r="G445" s="2"/>
      <c r="H445" s="2"/>
      <c r="J445" s="2"/>
      <c r="K445" s="2"/>
    </row>
    <row r="446" spans="5:11" s="1" customFormat="1" x14ac:dyDescent="0.25">
      <c r="E446" s="2"/>
      <c r="F446" s="2"/>
      <c r="G446" s="2"/>
      <c r="H446" s="2"/>
      <c r="J446" s="2"/>
      <c r="K446" s="2"/>
    </row>
    <row r="447" spans="5:11" s="1" customFormat="1" x14ac:dyDescent="0.25">
      <c r="E447" s="2"/>
      <c r="F447" s="2"/>
      <c r="G447" s="2"/>
      <c r="H447" s="2"/>
      <c r="J447" s="2"/>
      <c r="K447" s="2"/>
    </row>
    <row r="448" spans="5:11" s="1" customFormat="1" x14ac:dyDescent="0.25">
      <c r="E448" s="2"/>
      <c r="F448" s="2"/>
      <c r="G448" s="2"/>
      <c r="H448" s="2"/>
      <c r="J448" s="2"/>
      <c r="K448" s="2"/>
    </row>
    <row r="449" spans="5:11" s="1" customFormat="1" x14ac:dyDescent="0.25">
      <c r="E449" s="2"/>
      <c r="F449" s="2"/>
      <c r="G449" s="2"/>
      <c r="H449" s="2"/>
      <c r="J449" s="2"/>
      <c r="K449" s="2"/>
    </row>
    <row r="450" spans="5:11" s="1" customFormat="1" x14ac:dyDescent="0.25">
      <c r="E450" s="2"/>
      <c r="F450" s="2"/>
      <c r="G450" s="2"/>
      <c r="H450" s="2"/>
      <c r="J450" s="2"/>
      <c r="K450" s="2"/>
    </row>
    <row r="451" spans="5:11" s="1" customFormat="1" x14ac:dyDescent="0.25">
      <c r="E451" s="2"/>
      <c r="F451" s="2"/>
      <c r="G451" s="2"/>
      <c r="H451" s="2"/>
      <c r="J451" s="2"/>
      <c r="K451" s="2"/>
    </row>
    <row r="452" spans="5:11" s="1" customFormat="1" x14ac:dyDescent="0.25">
      <c r="E452" s="2"/>
      <c r="F452" s="2"/>
      <c r="G452" s="2"/>
      <c r="H452" s="2"/>
      <c r="J452" s="2"/>
      <c r="K452" s="2"/>
    </row>
    <row r="453" spans="5:11" s="1" customFormat="1" x14ac:dyDescent="0.25">
      <c r="E453" s="2"/>
      <c r="F453" s="2"/>
      <c r="G453" s="2"/>
      <c r="H453" s="2"/>
      <c r="J453" s="2"/>
      <c r="K453" s="2"/>
    </row>
    <row r="454" spans="5:11" s="1" customFormat="1" x14ac:dyDescent="0.25">
      <c r="E454" s="2"/>
      <c r="F454" s="2"/>
      <c r="G454" s="2"/>
      <c r="H454" s="2"/>
      <c r="J454" s="2"/>
      <c r="K454" s="2"/>
    </row>
    <row r="455" spans="5:11" s="1" customFormat="1" x14ac:dyDescent="0.25">
      <c r="E455" s="2"/>
      <c r="F455" s="2"/>
      <c r="G455" s="2"/>
      <c r="H455" s="2"/>
      <c r="J455" s="2"/>
      <c r="K455" s="2"/>
    </row>
    <row r="456" spans="5:11" s="1" customFormat="1" x14ac:dyDescent="0.25">
      <c r="E456" s="2"/>
      <c r="F456" s="2"/>
      <c r="G456" s="2"/>
      <c r="H456" s="2"/>
      <c r="J456" s="2"/>
      <c r="K456" s="2"/>
    </row>
    <row r="457" spans="5:11" s="1" customFormat="1" x14ac:dyDescent="0.25">
      <c r="E457" s="2"/>
      <c r="F457" s="2"/>
      <c r="G457" s="2"/>
      <c r="H457" s="2"/>
      <c r="J457" s="2"/>
      <c r="K457" s="2"/>
    </row>
    <row r="458" spans="5:11" s="1" customFormat="1" x14ac:dyDescent="0.25">
      <c r="E458" s="2"/>
      <c r="F458" s="2"/>
      <c r="G458" s="2"/>
      <c r="H458" s="2"/>
      <c r="J458" s="2"/>
      <c r="K458" s="2"/>
    </row>
    <row r="459" spans="5:11" s="1" customFormat="1" x14ac:dyDescent="0.25">
      <c r="E459" s="2"/>
      <c r="F459" s="2"/>
      <c r="G459" s="2"/>
      <c r="H459" s="2"/>
      <c r="J459" s="2"/>
      <c r="K459" s="2"/>
    </row>
    <row r="460" spans="5:11" s="1" customFormat="1" x14ac:dyDescent="0.25">
      <c r="E460" s="2"/>
      <c r="F460" s="2"/>
      <c r="G460" s="2"/>
      <c r="H460" s="2"/>
      <c r="J460" s="2"/>
      <c r="K460" s="2"/>
    </row>
    <row r="461" spans="5:11" s="1" customFormat="1" x14ac:dyDescent="0.25">
      <c r="E461" s="2"/>
      <c r="F461" s="2"/>
      <c r="G461" s="2"/>
      <c r="H461" s="2"/>
      <c r="J461" s="2"/>
      <c r="K461" s="2"/>
    </row>
    <row r="462" spans="5:11" s="1" customFormat="1" x14ac:dyDescent="0.25">
      <c r="E462" s="2"/>
      <c r="F462" s="2"/>
      <c r="G462" s="2"/>
      <c r="H462" s="2"/>
      <c r="J462" s="2"/>
      <c r="K462" s="2"/>
    </row>
    <row r="463" spans="5:11" s="1" customFormat="1" x14ac:dyDescent="0.25">
      <c r="E463" s="2"/>
      <c r="F463" s="2"/>
      <c r="G463" s="2"/>
      <c r="H463" s="2"/>
      <c r="J463" s="2"/>
      <c r="K463" s="2"/>
    </row>
    <row r="464" spans="5:11" s="1" customFormat="1" x14ac:dyDescent="0.25">
      <c r="E464" s="2"/>
      <c r="F464" s="2"/>
      <c r="G464" s="2"/>
      <c r="H464" s="2"/>
      <c r="J464" s="2"/>
      <c r="K464" s="2"/>
    </row>
    <row r="465" spans="5:11" s="1" customFormat="1" x14ac:dyDescent="0.25">
      <c r="E465" s="2"/>
      <c r="F465" s="2"/>
      <c r="G465" s="2"/>
      <c r="H465" s="2"/>
      <c r="J465" s="2"/>
      <c r="K465" s="2"/>
    </row>
    <row r="466" spans="5:11" s="1" customFormat="1" x14ac:dyDescent="0.25">
      <c r="E466" s="2"/>
      <c r="F466" s="2"/>
      <c r="G466" s="2"/>
      <c r="H466" s="2"/>
      <c r="J466" s="2"/>
      <c r="K466" s="2"/>
    </row>
    <row r="467" spans="5:11" s="1" customFormat="1" x14ac:dyDescent="0.25">
      <c r="E467" s="2"/>
      <c r="F467" s="2"/>
      <c r="G467" s="2"/>
      <c r="H467" s="2"/>
      <c r="J467" s="2"/>
      <c r="K467" s="2"/>
    </row>
    <row r="468" spans="5:11" s="1" customFormat="1" x14ac:dyDescent="0.25">
      <c r="E468" s="2"/>
      <c r="F468" s="2"/>
      <c r="G468" s="2"/>
      <c r="H468" s="2"/>
      <c r="J468" s="2"/>
      <c r="K468" s="2"/>
    </row>
    <row r="469" spans="5:11" s="1" customFormat="1" x14ac:dyDescent="0.25">
      <c r="E469" s="2"/>
      <c r="F469" s="2"/>
      <c r="G469" s="2"/>
      <c r="H469" s="2"/>
      <c r="J469" s="2"/>
      <c r="K469" s="2"/>
    </row>
    <row r="470" spans="5:11" s="1" customFormat="1" x14ac:dyDescent="0.25">
      <c r="E470" s="2"/>
      <c r="F470" s="2"/>
      <c r="G470" s="2"/>
      <c r="H470" s="2"/>
      <c r="J470" s="2"/>
      <c r="K470" s="2"/>
    </row>
    <row r="471" spans="5:11" s="1" customFormat="1" x14ac:dyDescent="0.25">
      <c r="E471" s="2"/>
      <c r="F471" s="2"/>
      <c r="G471" s="2"/>
      <c r="H471" s="2"/>
      <c r="J471" s="2"/>
      <c r="K471" s="2"/>
    </row>
    <row r="472" spans="5:11" s="1" customFormat="1" x14ac:dyDescent="0.25">
      <c r="E472" s="2"/>
      <c r="F472" s="2"/>
      <c r="G472" s="2"/>
      <c r="H472" s="2"/>
      <c r="J472" s="2"/>
      <c r="K472" s="2"/>
    </row>
    <row r="473" spans="5:11" s="1" customFormat="1" x14ac:dyDescent="0.25">
      <c r="E473" s="2"/>
      <c r="F473" s="2"/>
      <c r="G473" s="2"/>
      <c r="H473" s="2"/>
      <c r="J473" s="2"/>
      <c r="K473" s="2"/>
    </row>
    <row r="474" spans="5:11" s="1" customFormat="1" x14ac:dyDescent="0.25">
      <c r="E474" s="2"/>
      <c r="F474" s="2"/>
      <c r="G474" s="2"/>
      <c r="H474" s="2"/>
      <c r="J474" s="2"/>
      <c r="K474" s="2"/>
    </row>
    <row r="475" spans="5:11" s="1" customFormat="1" x14ac:dyDescent="0.25">
      <c r="E475" s="2"/>
      <c r="F475" s="2"/>
      <c r="G475" s="2"/>
      <c r="H475" s="2"/>
      <c r="J475" s="2"/>
      <c r="K475" s="2"/>
    </row>
    <row r="476" spans="5:11" s="1" customFormat="1" x14ac:dyDescent="0.25">
      <c r="E476" s="2"/>
      <c r="F476" s="2"/>
      <c r="G476" s="2"/>
      <c r="H476" s="2"/>
      <c r="J476" s="2"/>
      <c r="K476" s="2"/>
    </row>
    <row r="477" spans="5:11" s="1" customFormat="1" x14ac:dyDescent="0.25">
      <c r="E477" s="2"/>
      <c r="F477" s="2"/>
      <c r="G477" s="2"/>
      <c r="H477" s="2"/>
      <c r="J477" s="2"/>
      <c r="K477" s="2"/>
    </row>
    <row r="478" spans="5:11" s="1" customFormat="1" x14ac:dyDescent="0.25">
      <c r="E478" s="2"/>
      <c r="F478" s="2"/>
      <c r="G478" s="2"/>
      <c r="H478" s="2"/>
      <c r="J478" s="2"/>
      <c r="K478" s="2"/>
    </row>
    <row r="479" spans="5:11" s="1" customFormat="1" x14ac:dyDescent="0.25">
      <c r="E479" s="2"/>
      <c r="F479" s="2"/>
      <c r="G479" s="2"/>
      <c r="H479" s="2"/>
      <c r="J479" s="2"/>
      <c r="K479" s="2"/>
    </row>
    <row r="480" spans="5:11" s="1" customFormat="1" x14ac:dyDescent="0.25">
      <c r="E480" s="2"/>
      <c r="F480" s="2"/>
      <c r="G480" s="2"/>
      <c r="H480" s="2"/>
      <c r="J480" s="2"/>
      <c r="K480" s="2"/>
    </row>
    <row r="481" spans="5:11" s="1" customFormat="1" x14ac:dyDescent="0.25">
      <c r="E481" s="2"/>
      <c r="F481" s="2"/>
      <c r="G481" s="2"/>
      <c r="H481" s="2"/>
      <c r="J481" s="2"/>
      <c r="K481" s="2"/>
    </row>
    <row r="482" spans="5:11" s="1" customFormat="1" x14ac:dyDescent="0.25">
      <c r="E482" s="2"/>
      <c r="F482" s="2"/>
      <c r="G482" s="2"/>
      <c r="H482" s="2"/>
      <c r="J482" s="2"/>
      <c r="K482" s="2"/>
    </row>
    <row r="483" spans="5:11" s="1" customFormat="1" x14ac:dyDescent="0.25">
      <c r="E483" s="2"/>
      <c r="F483" s="2"/>
      <c r="G483" s="2"/>
      <c r="H483" s="2"/>
      <c r="J483" s="2"/>
      <c r="K483" s="2"/>
    </row>
    <row r="484" spans="5:11" s="1" customFormat="1" x14ac:dyDescent="0.25">
      <c r="E484" s="2"/>
      <c r="F484" s="2"/>
      <c r="G484" s="2"/>
      <c r="H484" s="2"/>
      <c r="J484" s="2"/>
      <c r="K484" s="2"/>
    </row>
    <row r="485" spans="5:11" s="1" customFormat="1" x14ac:dyDescent="0.25">
      <c r="E485" s="2"/>
      <c r="F485" s="2"/>
      <c r="G485" s="2"/>
      <c r="H485" s="2"/>
      <c r="J485" s="2"/>
      <c r="K485" s="2"/>
    </row>
    <row r="486" spans="5:11" s="1" customFormat="1" x14ac:dyDescent="0.25">
      <c r="E486" s="2"/>
      <c r="F486" s="2"/>
      <c r="G486" s="2"/>
      <c r="H486" s="2"/>
      <c r="J486" s="2"/>
      <c r="K486" s="2"/>
    </row>
    <row r="487" spans="5:11" s="1" customFormat="1" x14ac:dyDescent="0.25">
      <c r="E487" s="2"/>
      <c r="F487" s="2"/>
      <c r="G487" s="2"/>
      <c r="H487" s="2"/>
      <c r="J487" s="2"/>
      <c r="K487" s="2"/>
    </row>
    <row r="488" spans="5:11" s="1" customFormat="1" x14ac:dyDescent="0.25">
      <c r="E488" s="2"/>
      <c r="F488" s="2"/>
      <c r="G488" s="2"/>
      <c r="H488" s="2"/>
      <c r="J488" s="2"/>
      <c r="K488" s="2"/>
    </row>
    <row r="489" spans="5:11" s="1" customFormat="1" x14ac:dyDescent="0.25">
      <c r="E489" s="2"/>
      <c r="F489" s="2"/>
      <c r="G489" s="2"/>
      <c r="H489" s="2"/>
      <c r="J489" s="2"/>
      <c r="K489" s="2"/>
    </row>
    <row r="490" spans="5:11" s="1" customFormat="1" x14ac:dyDescent="0.25">
      <c r="E490" s="2"/>
      <c r="F490" s="2"/>
      <c r="G490" s="2"/>
      <c r="H490" s="2"/>
      <c r="J490" s="2"/>
      <c r="K490" s="2"/>
    </row>
    <row r="491" spans="5:11" s="1" customFormat="1" x14ac:dyDescent="0.25">
      <c r="E491" s="2"/>
      <c r="F491" s="2"/>
      <c r="G491" s="2"/>
      <c r="H491" s="2"/>
      <c r="J491" s="2"/>
      <c r="K491" s="2"/>
    </row>
    <row r="492" spans="5:11" s="1" customFormat="1" x14ac:dyDescent="0.25">
      <c r="E492" s="2"/>
      <c r="F492" s="2"/>
      <c r="G492" s="2"/>
      <c r="H492" s="2"/>
      <c r="J492" s="2"/>
      <c r="K492" s="2"/>
    </row>
    <row r="493" spans="5:11" s="1" customFormat="1" x14ac:dyDescent="0.25">
      <c r="E493" s="2"/>
      <c r="F493" s="2"/>
      <c r="G493" s="2"/>
      <c r="H493" s="2"/>
      <c r="J493" s="2"/>
      <c r="K493" s="2"/>
    </row>
    <row r="494" spans="5:11" s="1" customFormat="1" x14ac:dyDescent="0.25">
      <c r="E494" s="2"/>
      <c r="F494" s="2"/>
      <c r="G494" s="2"/>
      <c r="H494" s="2"/>
      <c r="J494" s="2"/>
      <c r="K494" s="2"/>
    </row>
    <row r="495" spans="5:11" s="1" customFormat="1" x14ac:dyDescent="0.25">
      <c r="E495" s="2"/>
      <c r="F495" s="2"/>
      <c r="G495" s="2"/>
      <c r="H495" s="2"/>
      <c r="J495" s="2"/>
      <c r="K495" s="2"/>
    </row>
    <row r="496" spans="5:11" s="1" customFormat="1" x14ac:dyDescent="0.25">
      <c r="E496" s="2"/>
      <c r="F496" s="2"/>
      <c r="G496" s="2"/>
      <c r="H496" s="2"/>
      <c r="J496" s="2"/>
      <c r="K496" s="2"/>
    </row>
    <row r="497" spans="5:11" s="1" customFormat="1" x14ac:dyDescent="0.25">
      <c r="E497" s="2"/>
      <c r="F497" s="2"/>
      <c r="G497" s="2"/>
      <c r="H497" s="2"/>
      <c r="J497" s="2"/>
      <c r="K497" s="2"/>
    </row>
    <row r="498" spans="5:11" s="1" customFormat="1" x14ac:dyDescent="0.25">
      <c r="E498" s="2"/>
      <c r="F498" s="2"/>
      <c r="G498" s="2"/>
      <c r="H498" s="2"/>
      <c r="J498" s="2"/>
      <c r="K498" s="2"/>
    </row>
    <row r="499" spans="5:11" s="1" customFormat="1" x14ac:dyDescent="0.25">
      <c r="E499" s="2"/>
      <c r="F499" s="2"/>
      <c r="G499" s="2"/>
      <c r="H499" s="2"/>
      <c r="J499" s="2"/>
      <c r="K499" s="2"/>
    </row>
    <row r="500" spans="5:11" s="1" customFormat="1" x14ac:dyDescent="0.25">
      <c r="E500" s="2"/>
      <c r="F500" s="2"/>
      <c r="G500" s="2"/>
      <c r="H500" s="2"/>
      <c r="J500" s="2"/>
      <c r="K500" s="2"/>
    </row>
    <row r="501" spans="5:11" s="1" customFormat="1" x14ac:dyDescent="0.25">
      <c r="E501" s="2"/>
      <c r="F501" s="2"/>
      <c r="G501" s="2"/>
      <c r="H501" s="2"/>
      <c r="J501" s="2"/>
      <c r="K501" s="2"/>
    </row>
    <row r="502" spans="5:11" s="1" customFormat="1" x14ac:dyDescent="0.25">
      <c r="E502" s="2"/>
      <c r="F502" s="2"/>
      <c r="G502" s="2"/>
      <c r="H502" s="2"/>
      <c r="J502" s="2"/>
      <c r="K502" s="2"/>
    </row>
    <row r="503" spans="5:11" s="1" customFormat="1" x14ac:dyDescent="0.25">
      <c r="E503" s="2"/>
      <c r="F503" s="2"/>
      <c r="G503" s="2"/>
      <c r="H503" s="2"/>
      <c r="J503" s="2"/>
      <c r="K503" s="2"/>
    </row>
    <row r="504" spans="5:11" s="1" customFormat="1" x14ac:dyDescent="0.25">
      <c r="E504" s="2"/>
      <c r="F504" s="2"/>
      <c r="G504" s="2"/>
      <c r="H504" s="2"/>
      <c r="J504" s="2"/>
      <c r="K504" s="2"/>
    </row>
    <row r="505" spans="5:11" s="1" customFormat="1" x14ac:dyDescent="0.25">
      <c r="E505" s="2"/>
      <c r="F505" s="2"/>
      <c r="G505" s="2"/>
      <c r="H505" s="2"/>
      <c r="J505" s="2"/>
      <c r="K505" s="2"/>
    </row>
    <row r="506" spans="5:11" s="1" customFormat="1" x14ac:dyDescent="0.25">
      <c r="E506" s="2"/>
      <c r="F506" s="2"/>
      <c r="G506" s="2"/>
      <c r="H506" s="2"/>
      <c r="J506" s="2"/>
      <c r="K506" s="2"/>
    </row>
    <row r="507" spans="5:11" s="1" customFormat="1" x14ac:dyDescent="0.25">
      <c r="E507" s="2"/>
      <c r="F507" s="2"/>
      <c r="G507" s="2"/>
      <c r="H507" s="2"/>
      <c r="J507" s="2"/>
      <c r="K507" s="2"/>
    </row>
    <row r="508" spans="5:11" s="1" customFormat="1" x14ac:dyDescent="0.25">
      <c r="E508" s="2"/>
      <c r="F508" s="2"/>
      <c r="G508" s="2"/>
      <c r="H508" s="2"/>
      <c r="J508" s="2"/>
      <c r="K508" s="2"/>
    </row>
    <row r="509" spans="5:11" s="1" customFormat="1" x14ac:dyDescent="0.25">
      <c r="E509" s="2"/>
      <c r="F509" s="2"/>
      <c r="G509" s="2"/>
      <c r="H509" s="2"/>
      <c r="J509" s="2"/>
      <c r="K509" s="2"/>
    </row>
    <row r="510" spans="5:11" s="1" customFormat="1" x14ac:dyDescent="0.25">
      <c r="E510" s="2"/>
      <c r="F510" s="2"/>
      <c r="G510" s="2"/>
      <c r="H510" s="2"/>
      <c r="J510" s="2"/>
      <c r="K510" s="2"/>
    </row>
    <row r="511" spans="5:11" s="1" customFormat="1" x14ac:dyDescent="0.25">
      <c r="E511" s="2"/>
      <c r="F511" s="2"/>
      <c r="G511" s="2"/>
      <c r="H511" s="2"/>
      <c r="J511" s="2"/>
      <c r="K511" s="2"/>
    </row>
    <row r="512" spans="5:11" s="1" customFormat="1" x14ac:dyDescent="0.25">
      <c r="E512" s="2"/>
      <c r="F512" s="2"/>
      <c r="G512" s="2"/>
      <c r="H512" s="2"/>
      <c r="J512" s="2"/>
      <c r="K512" s="2"/>
    </row>
    <row r="513" spans="5:11" s="1" customFormat="1" x14ac:dyDescent="0.25">
      <c r="E513" s="2"/>
      <c r="F513" s="2"/>
      <c r="G513" s="2"/>
      <c r="H513" s="2"/>
      <c r="J513" s="2"/>
      <c r="K513" s="2"/>
    </row>
    <row r="514" spans="5:11" s="1" customFormat="1" x14ac:dyDescent="0.25">
      <c r="E514" s="2"/>
      <c r="F514" s="2"/>
      <c r="G514" s="2"/>
      <c r="H514" s="2"/>
      <c r="J514" s="2"/>
      <c r="K514" s="2"/>
    </row>
    <row r="515" spans="5:11" s="1" customFormat="1" x14ac:dyDescent="0.25">
      <c r="E515" s="2"/>
      <c r="F515" s="2"/>
      <c r="G515" s="2"/>
      <c r="H515" s="2"/>
      <c r="J515" s="2"/>
      <c r="K515" s="2"/>
    </row>
    <row r="516" spans="5:11" s="1" customFormat="1" x14ac:dyDescent="0.25">
      <c r="E516" s="2"/>
      <c r="F516" s="2"/>
      <c r="G516" s="2"/>
      <c r="H516" s="2"/>
      <c r="J516" s="2"/>
      <c r="K516" s="2"/>
    </row>
    <row r="517" spans="5:11" s="1" customFormat="1" x14ac:dyDescent="0.25">
      <c r="E517" s="2"/>
      <c r="F517" s="2"/>
      <c r="G517" s="2"/>
      <c r="H517" s="2"/>
      <c r="J517" s="2"/>
      <c r="K517" s="2"/>
    </row>
    <row r="518" spans="5:11" s="1" customFormat="1" x14ac:dyDescent="0.25">
      <c r="E518" s="2"/>
      <c r="F518" s="2"/>
      <c r="G518" s="2"/>
      <c r="H518" s="2"/>
      <c r="J518" s="2"/>
      <c r="K518" s="2"/>
    </row>
    <row r="519" spans="5:11" s="1" customFormat="1" x14ac:dyDescent="0.25">
      <c r="E519" s="2"/>
      <c r="F519" s="2"/>
      <c r="G519" s="2"/>
      <c r="H519" s="2"/>
      <c r="J519" s="2"/>
      <c r="K519" s="2"/>
    </row>
    <row r="520" spans="5:11" s="1" customFormat="1" x14ac:dyDescent="0.25">
      <c r="E520" s="2"/>
      <c r="F520" s="2"/>
      <c r="G520" s="2"/>
      <c r="H520" s="2"/>
      <c r="J520" s="2"/>
      <c r="K520" s="2"/>
    </row>
    <row r="521" spans="5:11" s="1" customFormat="1" x14ac:dyDescent="0.25">
      <c r="E521" s="2"/>
      <c r="F521" s="2"/>
      <c r="G521" s="2"/>
      <c r="H521" s="2"/>
      <c r="J521" s="2"/>
      <c r="K521" s="2"/>
    </row>
    <row r="522" spans="5:11" s="1" customFormat="1" x14ac:dyDescent="0.25">
      <c r="E522" s="2"/>
      <c r="F522" s="2"/>
      <c r="G522" s="2"/>
      <c r="H522" s="2"/>
      <c r="J522" s="2"/>
      <c r="K522" s="2"/>
    </row>
    <row r="523" spans="5:11" s="1" customFormat="1" x14ac:dyDescent="0.25">
      <c r="E523" s="2"/>
      <c r="F523" s="2"/>
      <c r="G523" s="2"/>
      <c r="H523" s="2"/>
      <c r="J523" s="2"/>
      <c r="K523" s="2"/>
    </row>
    <row r="524" spans="5:11" s="1" customFormat="1" x14ac:dyDescent="0.25">
      <c r="E524" s="2"/>
      <c r="F524" s="2"/>
      <c r="G524" s="2"/>
      <c r="H524" s="2"/>
      <c r="J524" s="2"/>
      <c r="K524" s="2"/>
    </row>
    <row r="525" spans="5:11" s="1" customFormat="1" x14ac:dyDescent="0.25">
      <c r="E525" s="2"/>
      <c r="F525" s="2"/>
      <c r="G525" s="2"/>
      <c r="H525" s="2"/>
      <c r="J525" s="2"/>
      <c r="K525" s="2"/>
    </row>
    <row r="526" spans="5:11" s="1" customFormat="1" x14ac:dyDescent="0.25">
      <c r="E526" s="2"/>
      <c r="F526" s="2"/>
      <c r="G526" s="2"/>
      <c r="H526" s="2"/>
      <c r="J526" s="2"/>
      <c r="K526" s="2"/>
    </row>
    <row r="527" spans="5:11" s="1" customFormat="1" x14ac:dyDescent="0.25">
      <c r="E527" s="2"/>
      <c r="F527" s="2"/>
      <c r="G527" s="2"/>
      <c r="H527" s="2"/>
      <c r="J527" s="2"/>
      <c r="K527" s="2"/>
    </row>
    <row r="528" spans="5:11" s="1" customFormat="1" x14ac:dyDescent="0.25">
      <c r="E528" s="2"/>
      <c r="F528" s="2"/>
      <c r="G528" s="2"/>
      <c r="H528" s="2"/>
      <c r="J528" s="2"/>
      <c r="K528" s="2"/>
    </row>
    <row r="529" spans="5:11" s="1" customFormat="1" x14ac:dyDescent="0.25">
      <c r="E529" s="2"/>
      <c r="F529" s="2"/>
      <c r="G529" s="2"/>
      <c r="H529" s="2"/>
      <c r="J529" s="2"/>
      <c r="K529" s="2"/>
    </row>
    <row r="530" spans="5:11" s="1" customFormat="1" x14ac:dyDescent="0.25">
      <c r="E530" s="2"/>
      <c r="F530" s="2"/>
      <c r="G530" s="2"/>
      <c r="H530" s="2"/>
      <c r="J530" s="2"/>
      <c r="K530" s="2"/>
    </row>
    <row r="531" spans="5:11" s="1" customFormat="1" x14ac:dyDescent="0.25">
      <c r="E531" s="2"/>
      <c r="F531" s="2"/>
      <c r="G531" s="2"/>
      <c r="H531" s="2"/>
      <c r="J531" s="2"/>
      <c r="K531" s="2"/>
    </row>
    <row r="532" spans="5:11" s="1" customFormat="1" x14ac:dyDescent="0.25">
      <c r="E532" s="2"/>
      <c r="F532" s="2"/>
      <c r="G532" s="2"/>
      <c r="H532" s="2"/>
      <c r="J532" s="2"/>
      <c r="K532" s="2"/>
    </row>
    <row r="533" spans="5:11" s="1" customFormat="1" x14ac:dyDescent="0.25">
      <c r="E533" s="2"/>
      <c r="F533" s="2"/>
      <c r="G533" s="2"/>
      <c r="H533" s="2"/>
      <c r="J533" s="2"/>
      <c r="K533" s="2"/>
    </row>
    <row r="534" spans="5:11" s="1" customFormat="1" x14ac:dyDescent="0.25">
      <c r="E534" s="2"/>
      <c r="F534" s="2"/>
      <c r="G534" s="2"/>
      <c r="H534" s="2"/>
      <c r="J534" s="2"/>
      <c r="K534" s="2"/>
    </row>
    <row r="535" spans="5:11" s="1" customFormat="1" x14ac:dyDescent="0.25">
      <c r="E535" s="2"/>
      <c r="F535" s="2"/>
      <c r="G535" s="2"/>
      <c r="H535" s="2"/>
      <c r="J535" s="2"/>
      <c r="K535" s="2"/>
    </row>
    <row r="536" spans="5:11" s="1" customFormat="1" x14ac:dyDescent="0.25">
      <c r="E536" s="2"/>
      <c r="F536" s="2"/>
      <c r="G536" s="2"/>
      <c r="H536" s="2"/>
      <c r="J536" s="2"/>
      <c r="K536" s="2"/>
    </row>
    <row r="537" spans="5:11" s="1" customFormat="1" x14ac:dyDescent="0.25">
      <c r="E537" s="2"/>
      <c r="F537" s="2"/>
      <c r="G537" s="2"/>
      <c r="H537" s="2"/>
      <c r="J537" s="2"/>
      <c r="K537" s="2"/>
    </row>
    <row r="538" spans="5:11" s="1" customFormat="1" x14ac:dyDescent="0.25">
      <c r="E538" s="2"/>
      <c r="F538" s="2"/>
      <c r="G538" s="2"/>
      <c r="H538" s="2"/>
      <c r="J538" s="2"/>
      <c r="K538" s="2"/>
    </row>
    <row r="539" spans="5:11" s="1" customFormat="1" x14ac:dyDescent="0.25">
      <c r="E539" s="2"/>
      <c r="F539" s="2"/>
      <c r="G539" s="2"/>
      <c r="H539" s="2"/>
      <c r="J539" s="2"/>
      <c r="K539" s="2"/>
    </row>
    <row r="540" spans="5:11" s="1" customFormat="1" x14ac:dyDescent="0.25">
      <c r="E540" s="2"/>
      <c r="F540" s="2"/>
      <c r="G540" s="2"/>
      <c r="H540" s="2"/>
      <c r="J540" s="2"/>
      <c r="K540" s="2"/>
    </row>
    <row r="541" spans="5:11" s="1" customFormat="1" x14ac:dyDescent="0.25">
      <c r="E541" s="2"/>
      <c r="F541" s="2"/>
      <c r="G541" s="2"/>
      <c r="H541" s="2"/>
      <c r="J541" s="2"/>
      <c r="K541" s="2"/>
    </row>
    <row r="542" spans="5:11" s="1" customFormat="1" x14ac:dyDescent="0.25">
      <c r="E542" s="2"/>
      <c r="F542" s="2"/>
      <c r="G542" s="2"/>
      <c r="H542" s="2"/>
      <c r="J542" s="2"/>
      <c r="K542" s="2"/>
    </row>
    <row r="543" spans="5:11" s="1" customFormat="1" x14ac:dyDescent="0.25">
      <c r="E543" s="2"/>
      <c r="F543" s="2"/>
      <c r="G543" s="2"/>
      <c r="H543" s="2"/>
      <c r="J543" s="2"/>
      <c r="K543" s="2"/>
    </row>
    <row r="544" spans="5:11" s="1" customFormat="1" x14ac:dyDescent="0.25">
      <c r="E544" s="2"/>
      <c r="F544" s="2"/>
      <c r="G544" s="2"/>
      <c r="H544" s="2"/>
      <c r="J544" s="2"/>
      <c r="K544" s="2"/>
    </row>
    <row r="545" spans="5:11" s="1" customFormat="1" x14ac:dyDescent="0.25">
      <c r="E545" s="2"/>
      <c r="F545" s="2"/>
      <c r="G545" s="2"/>
      <c r="H545" s="2"/>
      <c r="J545" s="2"/>
      <c r="K545" s="2"/>
    </row>
    <row r="546" spans="5:11" s="1" customFormat="1" x14ac:dyDescent="0.25">
      <c r="E546" s="2"/>
      <c r="F546" s="2"/>
      <c r="G546" s="2"/>
      <c r="H546" s="2"/>
      <c r="J546" s="2"/>
      <c r="K546" s="2"/>
    </row>
    <row r="547" spans="5:11" s="1" customFormat="1" x14ac:dyDescent="0.25">
      <c r="E547" s="2"/>
      <c r="F547" s="2"/>
      <c r="G547" s="2"/>
      <c r="H547" s="2"/>
      <c r="J547" s="2"/>
      <c r="K547" s="2"/>
    </row>
    <row r="548" spans="5:11" s="1" customFormat="1" x14ac:dyDescent="0.25">
      <c r="E548" s="2"/>
      <c r="F548" s="2"/>
      <c r="G548" s="2"/>
      <c r="H548" s="2"/>
      <c r="J548" s="2"/>
      <c r="K548" s="2"/>
    </row>
    <row r="549" spans="5:11" s="1" customFormat="1" x14ac:dyDescent="0.25">
      <c r="E549" s="2"/>
      <c r="F549" s="2"/>
      <c r="G549" s="2"/>
      <c r="H549" s="2"/>
      <c r="J549" s="2"/>
      <c r="K549" s="2"/>
    </row>
    <row r="550" spans="5:11" s="1" customFormat="1" x14ac:dyDescent="0.25">
      <c r="E550" s="2"/>
      <c r="F550" s="2"/>
      <c r="G550" s="2"/>
      <c r="H550" s="2"/>
      <c r="J550" s="2"/>
      <c r="K550" s="2"/>
    </row>
    <row r="551" spans="5:11" s="1" customFormat="1" x14ac:dyDescent="0.25">
      <c r="E551" s="2"/>
      <c r="F551" s="2"/>
      <c r="G551" s="2"/>
      <c r="H551" s="2"/>
      <c r="J551" s="2"/>
      <c r="K551" s="2"/>
    </row>
    <row r="552" spans="5:11" s="1" customFormat="1" x14ac:dyDescent="0.25">
      <c r="E552" s="2"/>
      <c r="F552" s="2"/>
      <c r="G552" s="2"/>
      <c r="H552" s="2"/>
      <c r="J552" s="2"/>
      <c r="K552" s="2"/>
    </row>
    <row r="553" spans="5:11" s="1" customFormat="1" x14ac:dyDescent="0.25">
      <c r="E553" s="2"/>
      <c r="F553" s="2"/>
      <c r="G553" s="2"/>
      <c r="H553" s="2"/>
      <c r="J553" s="2"/>
      <c r="K553" s="2"/>
    </row>
    <row r="554" spans="5:11" s="1" customFormat="1" x14ac:dyDescent="0.25">
      <c r="E554" s="2"/>
      <c r="F554" s="2"/>
      <c r="G554" s="2"/>
      <c r="H554" s="2"/>
      <c r="J554" s="2"/>
      <c r="K554" s="2"/>
    </row>
    <row r="555" spans="5:11" s="1" customFormat="1" x14ac:dyDescent="0.25">
      <c r="E555" s="2"/>
      <c r="F555" s="2"/>
      <c r="G555" s="2"/>
      <c r="H555" s="2"/>
      <c r="J555" s="2"/>
      <c r="K555" s="2"/>
    </row>
    <row r="556" spans="5:11" s="1" customFormat="1" x14ac:dyDescent="0.25">
      <c r="E556" s="2"/>
      <c r="F556" s="2"/>
      <c r="G556" s="2"/>
      <c r="H556" s="2"/>
      <c r="J556" s="2"/>
      <c r="K556" s="2"/>
    </row>
    <row r="557" spans="5:11" s="1" customFormat="1" x14ac:dyDescent="0.25">
      <c r="E557" s="2"/>
      <c r="F557" s="2"/>
      <c r="G557" s="2"/>
      <c r="H557" s="2"/>
      <c r="J557" s="2"/>
      <c r="K557" s="2"/>
    </row>
    <row r="558" spans="5:11" s="1" customFormat="1" x14ac:dyDescent="0.25">
      <c r="E558" s="2"/>
      <c r="F558" s="2"/>
      <c r="G558" s="2"/>
      <c r="H558" s="2"/>
      <c r="J558" s="2"/>
      <c r="K558" s="2"/>
    </row>
    <row r="559" spans="5:11" s="1" customFormat="1" x14ac:dyDescent="0.25">
      <c r="E559" s="2"/>
      <c r="F559" s="2"/>
      <c r="G559" s="2"/>
      <c r="H559" s="2"/>
      <c r="J559" s="2"/>
      <c r="K559" s="2"/>
    </row>
    <row r="560" spans="5:11" s="1" customFormat="1" x14ac:dyDescent="0.25">
      <c r="E560" s="2"/>
      <c r="F560" s="2"/>
      <c r="G560" s="2"/>
      <c r="H560" s="2"/>
      <c r="J560" s="2"/>
      <c r="K560" s="2"/>
    </row>
    <row r="561" spans="5:11" s="1" customFormat="1" x14ac:dyDescent="0.25">
      <c r="E561" s="2"/>
      <c r="F561" s="2"/>
      <c r="G561" s="2"/>
      <c r="H561" s="2"/>
      <c r="J561" s="2"/>
      <c r="K561" s="2"/>
    </row>
    <row r="562" spans="5:11" s="1" customFormat="1" x14ac:dyDescent="0.25">
      <c r="E562" s="2"/>
      <c r="F562" s="2"/>
      <c r="G562" s="2"/>
      <c r="H562" s="2"/>
      <c r="J562" s="2"/>
      <c r="K562" s="2"/>
    </row>
    <row r="563" spans="5:11" s="1" customFormat="1" x14ac:dyDescent="0.25">
      <c r="E563" s="2"/>
      <c r="F563" s="2"/>
      <c r="G563" s="2"/>
      <c r="H563" s="2"/>
      <c r="J563" s="2"/>
      <c r="K563" s="2"/>
    </row>
    <row r="564" spans="5:11" s="1" customFormat="1" x14ac:dyDescent="0.25">
      <c r="E564" s="2"/>
      <c r="F564" s="2"/>
      <c r="G564" s="2"/>
      <c r="H564" s="2"/>
      <c r="J564" s="2"/>
      <c r="K564" s="2"/>
    </row>
    <row r="565" spans="5:11" s="1" customFormat="1" x14ac:dyDescent="0.25">
      <c r="E565" s="2"/>
      <c r="F565" s="2"/>
      <c r="G565" s="2"/>
      <c r="H565" s="2"/>
      <c r="J565" s="2"/>
      <c r="K565" s="2"/>
    </row>
    <row r="566" spans="5:11" s="1" customFormat="1" x14ac:dyDescent="0.25">
      <c r="E566" s="2"/>
      <c r="F566" s="2"/>
      <c r="G566" s="2"/>
      <c r="H566" s="2"/>
      <c r="J566" s="2"/>
      <c r="K566" s="2"/>
    </row>
    <row r="567" spans="5:11" s="1" customFormat="1" x14ac:dyDescent="0.25">
      <c r="E567" s="2"/>
      <c r="F567" s="2"/>
      <c r="G567" s="2"/>
      <c r="H567" s="2"/>
      <c r="J567" s="2"/>
      <c r="K567" s="2"/>
    </row>
    <row r="568" spans="5:11" s="1" customFormat="1" x14ac:dyDescent="0.25">
      <c r="E568" s="2"/>
      <c r="F568" s="2"/>
      <c r="G568" s="2"/>
      <c r="H568" s="2"/>
      <c r="J568" s="2"/>
      <c r="K568" s="2"/>
    </row>
    <row r="569" spans="5:11" s="1" customFormat="1" x14ac:dyDescent="0.25">
      <c r="E569" s="2"/>
      <c r="F569" s="2"/>
      <c r="G569" s="2"/>
      <c r="H569" s="2"/>
      <c r="J569" s="2"/>
      <c r="K569" s="2"/>
    </row>
    <row r="570" spans="5:11" s="1" customFormat="1" x14ac:dyDescent="0.25">
      <c r="E570" s="2"/>
      <c r="F570" s="2"/>
      <c r="G570" s="2"/>
      <c r="H570" s="2"/>
      <c r="J570" s="2"/>
      <c r="K570" s="2"/>
    </row>
    <row r="571" spans="5:11" s="1" customFormat="1" x14ac:dyDescent="0.25">
      <c r="E571" s="2"/>
      <c r="F571" s="2"/>
      <c r="G571" s="2"/>
      <c r="H571" s="2"/>
      <c r="J571" s="2"/>
      <c r="K571" s="2"/>
    </row>
    <row r="572" spans="5:11" s="1" customFormat="1" x14ac:dyDescent="0.25">
      <c r="E572" s="2"/>
      <c r="F572" s="2"/>
      <c r="G572" s="2"/>
      <c r="H572" s="2"/>
      <c r="J572" s="2"/>
      <c r="K572" s="2"/>
    </row>
    <row r="573" spans="5:11" s="1" customFormat="1" x14ac:dyDescent="0.25">
      <c r="E573" s="2"/>
      <c r="F573" s="2"/>
      <c r="G573" s="2"/>
      <c r="H573" s="2"/>
      <c r="J573" s="2"/>
      <c r="K573" s="2"/>
    </row>
    <row r="574" spans="5:11" s="1" customFormat="1" x14ac:dyDescent="0.25">
      <c r="E574" s="2"/>
      <c r="F574" s="2"/>
      <c r="G574" s="2"/>
      <c r="H574" s="2"/>
      <c r="J574" s="2"/>
      <c r="K574" s="2"/>
    </row>
    <row r="575" spans="5:11" s="1" customFormat="1" x14ac:dyDescent="0.25">
      <c r="E575" s="2"/>
      <c r="F575" s="2"/>
      <c r="G575" s="2"/>
      <c r="H575" s="2"/>
      <c r="J575" s="2"/>
      <c r="K575" s="2"/>
    </row>
    <row r="576" spans="5:11" s="1" customFormat="1" x14ac:dyDescent="0.25">
      <c r="E576" s="2"/>
      <c r="F576" s="2"/>
      <c r="G576" s="2"/>
      <c r="H576" s="2"/>
      <c r="J576" s="2"/>
      <c r="K576" s="2"/>
    </row>
    <row r="577" spans="5:11" s="1" customFormat="1" x14ac:dyDescent="0.25">
      <c r="E577" s="2"/>
      <c r="F577" s="2"/>
      <c r="G577" s="2"/>
      <c r="H577" s="2"/>
      <c r="J577" s="2"/>
      <c r="K577" s="2"/>
    </row>
    <row r="578" spans="5:11" s="1" customFormat="1" x14ac:dyDescent="0.25">
      <c r="E578" s="2"/>
      <c r="F578" s="2"/>
      <c r="G578" s="2"/>
      <c r="H578" s="2"/>
      <c r="J578" s="2"/>
      <c r="K578" s="2"/>
    </row>
    <row r="579" spans="5:11" s="1" customFormat="1" x14ac:dyDescent="0.25">
      <c r="E579" s="2"/>
      <c r="F579" s="2"/>
      <c r="G579" s="2"/>
      <c r="H579" s="2"/>
      <c r="J579" s="2"/>
      <c r="K579" s="2"/>
    </row>
    <row r="580" spans="5:11" s="1" customFormat="1" x14ac:dyDescent="0.25">
      <c r="E580" s="2"/>
      <c r="F580" s="2"/>
      <c r="G580" s="2"/>
      <c r="H580" s="2"/>
      <c r="J580" s="2"/>
      <c r="K580" s="2"/>
    </row>
    <row r="581" spans="5:11" s="1" customFormat="1" x14ac:dyDescent="0.25">
      <c r="E581" s="2"/>
      <c r="F581" s="2"/>
      <c r="G581" s="2"/>
      <c r="H581" s="2"/>
      <c r="J581" s="2"/>
      <c r="K581" s="2"/>
    </row>
    <row r="582" spans="5:11" s="1" customFormat="1" x14ac:dyDescent="0.25">
      <c r="E582" s="2"/>
      <c r="F582" s="2"/>
      <c r="G582" s="2"/>
      <c r="H582" s="2"/>
      <c r="J582" s="2"/>
      <c r="K582" s="2"/>
    </row>
    <row r="583" spans="5:11" s="1" customFormat="1" x14ac:dyDescent="0.25">
      <c r="E583" s="2"/>
      <c r="F583" s="2"/>
      <c r="G583" s="2"/>
      <c r="H583" s="2"/>
      <c r="J583" s="2"/>
      <c r="K583" s="2"/>
    </row>
    <row r="584" spans="5:11" s="1" customFormat="1" x14ac:dyDescent="0.25">
      <c r="E584" s="2"/>
      <c r="F584" s="2"/>
      <c r="G584" s="2"/>
      <c r="H584" s="2"/>
      <c r="J584" s="2"/>
      <c r="K584" s="2"/>
    </row>
    <row r="585" spans="5:11" s="1" customFormat="1" x14ac:dyDescent="0.25">
      <c r="E585" s="2"/>
      <c r="F585" s="2"/>
      <c r="G585" s="2"/>
      <c r="H585" s="2"/>
      <c r="J585" s="2"/>
      <c r="K585" s="2"/>
    </row>
    <row r="586" spans="5:11" s="1" customFormat="1" x14ac:dyDescent="0.25">
      <c r="E586" s="2"/>
      <c r="F586" s="2"/>
      <c r="G586" s="2"/>
      <c r="H586" s="2"/>
      <c r="J586" s="2"/>
      <c r="K586" s="2"/>
    </row>
    <row r="587" spans="5:11" s="1" customFormat="1" x14ac:dyDescent="0.25">
      <c r="E587" s="2"/>
      <c r="F587" s="2"/>
      <c r="G587" s="2"/>
      <c r="H587" s="2"/>
      <c r="J587" s="2"/>
      <c r="K587" s="2"/>
    </row>
    <row r="588" spans="5:11" s="1" customFormat="1" x14ac:dyDescent="0.25">
      <c r="E588" s="2"/>
      <c r="F588" s="2"/>
      <c r="G588" s="2"/>
      <c r="H588" s="2"/>
      <c r="J588" s="2"/>
      <c r="K588" s="2"/>
    </row>
    <row r="589" spans="5:11" s="1" customFormat="1" x14ac:dyDescent="0.25">
      <c r="E589" s="2"/>
      <c r="F589" s="2"/>
      <c r="G589" s="2"/>
      <c r="H589" s="2"/>
      <c r="J589" s="2"/>
      <c r="K589" s="2"/>
    </row>
    <row r="590" spans="5:11" s="1" customFormat="1" x14ac:dyDescent="0.25">
      <c r="E590" s="2"/>
      <c r="F590" s="2"/>
      <c r="G590" s="2"/>
      <c r="H590" s="2"/>
      <c r="J590" s="2"/>
      <c r="K590" s="2"/>
    </row>
    <row r="591" spans="5:11" s="1" customFormat="1" x14ac:dyDescent="0.25">
      <c r="E591" s="2"/>
      <c r="F591" s="2"/>
      <c r="G591" s="2"/>
      <c r="H591" s="2"/>
      <c r="J591" s="2"/>
      <c r="K591" s="2"/>
    </row>
    <row r="592" spans="5:11" s="1" customFormat="1" x14ac:dyDescent="0.25">
      <c r="E592" s="2"/>
      <c r="F592" s="2"/>
      <c r="G592" s="2"/>
      <c r="H592" s="2"/>
      <c r="J592" s="2"/>
      <c r="K592" s="2"/>
    </row>
    <row r="593" spans="5:11" s="1" customFormat="1" x14ac:dyDescent="0.25">
      <c r="E593" s="2"/>
      <c r="F593" s="2"/>
      <c r="G593" s="2"/>
      <c r="H593" s="2"/>
      <c r="J593" s="2"/>
      <c r="K593" s="2"/>
    </row>
    <row r="594" spans="5:11" s="1" customFormat="1" x14ac:dyDescent="0.25">
      <c r="E594" s="2"/>
      <c r="F594" s="2"/>
      <c r="G594" s="2"/>
      <c r="H594" s="2"/>
      <c r="J594" s="2"/>
      <c r="K594" s="2"/>
    </row>
    <row r="595" spans="5:11" s="1" customFormat="1" x14ac:dyDescent="0.25">
      <c r="E595" s="2"/>
      <c r="F595" s="2"/>
      <c r="G595" s="2"/>
      <c r="H595" s="2"/>
      <c r="J595" s="2"/>
      <c r="K595" s="2"/>
    </row>
    <row r="596" spans="5:11" s="1" customFormat="1" x14ac:dyDescent="0.25">
      <c r="E596" s="2"/>
      <c r="F596" s="2"/>
      <c r="G596" s="2"/>
      <c r="H596" s="2"/>
      <c r="J596" s="2"/>
      <c r="K596" s="2"/>
    </row>
    <row r="597" spans="5:11" s="1" customFormat="1" x14ac:dyDescent="0.25">
      <c r="E597" s="2"/>
      <c r="F597" s="2"/>
      <c r="G597" s="2"/>
      <c r="H597" s="2"/>
      <c r="J597" s="2"/>
      <c r="K597" s="2"/>
    </row>
    <row r="598" spans="5:11" s="1" customFormat="1" x14ac:dyDescent="0.25">
      <c r="E598" s="2"/>
      <c r="F598" s="2"/>
      <c r="G598" s="2"/>
      <c r="H598" s="2"/>
      <c r="J598" s="2"/>
      <c r="K598" s="2"/>
    </row>
    <row r="599" spans="5:11" s="1" customFormat="1" x14ac:dyDescent="0.25">
      <c r="E599" s="2"/>
      <c r="F599" s="2"/>
      <c r="G599" s="2"/>
      <c r="H599" s="2"/>
      <c r="J599" s="2"/>
      <c r="K599" s="2"/>
    </row>
    <row r="600" spans="5:11" s="1" customFormat="1" x14ac:dyDescent="0.25">
      <c r="E600" s="2"/>
      <c r="F600" s="2"/>
      <c r="G600" s="2"/>
      <c r="H600" s="2"/>
      <c r="J600" s="2"/>
      <c r="K600" s="2"/>
    </row>
    <row r="601" spans="5:11" s="1" customFormat="1" x14ac:dyDescent="0.25">
      <c r="E601" s="2"/>
      <c r="F601" s="2"/>
      <c r="G601" s="2"/>
      <c r="H601" s="2"/>
      <c r="J601" s="2"/>
      <c r="K601" s="2"/>
    </row>
    <row r="602" spans="5:11" s="1" customFormat="1" x14ac:dyDescent="0.25">
      <c r="E602" s="2"/>
      <c r="F602" s="2"/>
      <c r="G602" s="2"/>
      <c r="H602" s="2"/>
      <c r="J602" s="2"/>
      <c r="K602" s="2"/>
    </row>
    <row r="603" spans="5:11" s="1" customFormat="1" x14ac:dyDescent="0.25">
      <c r="E603" s="2"/>
      <c r="F603" s="2"/>
      <c r="G603" s="2"/>
      <c r="H603" s="2"/>
      <c r="J603" s="2"/>
      <c r="K603" s="2"/>
    </row>
    <row r="604" spans="5:11" s="1" customFormat="1" x14ac:dyDescent="0.25">
      <c r="E604" s="2"/>
      <c r="F604" s="2"/>
      <c r="G604" s="2"/>
      <c r="H604" s="2"/>
      <c r="J604" s="2"/>
      <c r="K604" s="2"/>
    </row>
    <row r="605" spans="5:11" s="1" customFormat="1" x14ac:dyDescent="0.25">
      <c r="E605" s="2"/>
      <c r="F605" s="2"/>
      <c r="G605" s="2"/>
      <c r="H605" s="2"/>
      <c r="J605" s="2"/>
      <c r="K605" s="2"/>
    </row>
    <row r="606" spans="5:11" s="1" customFormat="1" x14ac:dyDescent="0.25">
      <c r="E606" s="2"/>
      <c r="F606" s="2"/>
      <c r="G606" s="2"/>
      <c r="H606" s="2"/>
      <c r="J606" s="2"/>
      <c r="K606" s="2"/>
    </row>
    <row r="607" spans="5:11" s="1" customFormat="1" x14ac:dyDescent="0.25">
      <c r="E607" s="2"/>
      <c r="F607" s="2"/>
      <c r="G607" s="2"/>
      <c r="H607" s="2"/>
      <c r="J607" s="2"/>
      <c r="K607" s="2"/>
    </row>
    <row r="608" spans="5:11" s="1" customFormat="1" x14ac:dyDescent="0.25">
      <c r="E608" s="2"/>
      <c r="F608" s="2"/>
      <c r="G608" s="2"/>
      <c r="H608" s="2"/>
      <c r="J608" s="2"/>
      <c r="K608" s="2"/>
    </row>
    <row r="609" spans="5:11" s="1" customFormat="1" x14ac:dyDescent="0.25">
      <c r="E609" s="2"/>
      <c r="F609" s="2"/>
      <c r="G609" s="2"/>
      <c r="H609" s="2"/>
      <c r="J609" s="2"/>
      <c r="K609" s="2"/>
    </row>
    <row r="610" spans="5:11" s="1" customFormat="1" x14ac:dyDescent="0.25">
      <c r="E610" s="2"/>
      <c r="F610" s="2"/>
      <c r="G610" s="2"/>
      <c r="H610" s="2"/>
      <c r="J610" s="2"/>
      <c r="K610" s="2"/>
    </row>
    <row r="611" spans="5:11" s="1" customFormat="1" x14ac:dyDescent="0.25">
      <c r="E611" s="2"/>
      <c r="F611" s="2"/>
      <c r="G611" s="2"/>
      <c r="H611" s="2"/>
      <c r="J611" s="2"/>
      <c r="K611" s="2"/>
    </row>
    <row r="612" spans="5:11" s="1" customFormat="1" x14ac:dyDescent="0.25">
      <c r="E612" s="2"/>
      <c r="F612" s="2"/>
      <c r="G612" s="2"/>
      <c r="H612" s="2"/>
      <c r="J612" s="2"/>
      <c r="K612" s="2"/>
    </row>
    <row r="613" spans="5:11" s="1" customFormat="1" x14ac:dyDescent="0.25">
      <c r="E613" s="2"/>
      <c r="F613" s="2"/>
      <c r="G613" s="2"/>
      <c r="H613" s="2"/>
      <c r="J613" s="2"/>
      <c r="K613" s="2"/>
    </row>
    <row r="614" spans="5:11" s="1" customFormat="1" x14ac:dyDescent="0.25">
      <c r="E614" s="2"/>
      <c r="F614" s="2"/>
      <c r="G614" s="2"/>
      <c r="H614" s="2"/>
      <c r="J614" s="2"/>
      <c r="K614" s="2"/>
    </row>
    <row r="615" spans="5:11" s="1" customFormat="1" x14ac:dyDescent="0.25">
      <c r="E615" s="2"/>
      <c r="F615" s="2"/>
      <c r="G615" s="2"/>
      <c r="H615" s="2"/>
      <c r="J615" s="2"/>
      <c r="K615" s="2"/>
    </row>
    <row r="616" spans="5:11" s="1" customFormat="1" x14ac:dyDescent="0.25">
      <c r="E616" s="2"/>
      <c r="F616" s="2"/>
      <c r="G616" s="2"/>
      <c r="H616" s="2"/>
      <c r="J616" s="2"/>
      <c r="K616" s="2"/>
    </row>
    <row r="617" spans="5:11" s="1" customFormat="1" x14ac:dyDescent="0.25">
      <c r="E617" s="2"/>
      <c r="F617" s="2"/>
      <c r="G617" s="2"/>
      <c r="H617" s="2"/>
      <c r="J617" s="2"/>
      <c r="K617" s="2"/>
    </row>
    <row r="618" spans="5:11" s="1" customFormat="1" x14ac:dyDescent="0.25">
      <c r="E618" s="2"/>
      <c r="F618" s="2"/>
      <c r="G618" s="2"/>
      <c r="H618" s="2"/>
      <c r="J618" s="2"/>
      <c r="K618" s="2"/>
    </row>
    <row r="619" spans="5:11" s="1" customFormat="1" x14ac:dyDescent="0.25">
      <c r="E619" s="2"/>
      <c r="F619" s="2"/>
      <c r="G619" s="2"/>
      <c r="H619" s="2"/>
      <c r="J619" s="2"/>
      <c r="K619" s="2"/>
    </row>
    <row r="620" spans="5:11" s="1" customFormat="1" x14ac:dyDescent="0.25">
      <c r="E620" s="2"/>
      <c r="F620" s="2"/>
      <c r="G620" s="2"/>
      <c r="H620" s="2"/>
      <c r="J620" s="2"/>
      <c r="K620" s="2"/>
    </row>
    <row r="621" spans="5:11" s="1" customFormat="1" x14ac:dyDescent="0.25">
      <c r="E621" s="2"/>
      <c r="F621" s="2"/>
      <c r="G621" s="2"/>
      <c r="H621" s="2"/>
      <c r="J621" s="2"/>
      <c r="K621" s="2"/>
    </row>
    <row r="622" spans="5:11" s="1" customFormat="1" x14ac:dyDescent="0.25">
      <c r="E622" s="2"/>
      <c r="F622" s="2"/>
      <c r="G622" s="2"/>
      <c r="H622" s="2"/>
      <c r="J622" s="2"/>
      <c r="K622" s="2"/>
    </row>
    <row r="623" spans="5:11" s="1" customFormat="1" x14ac:dyDescent="0.25">
      <c r="E623" s="2"/>
      <c r="F623" s="2"/>
      <c r="G623" s="2"/>
      <c r="H623" s="2"/>
      <c r="J623" s="2"/>
      <c r="K623" s="2"/>
    </row>
    <row r="624" spans="5:11" s="1" customFormat="1" x14ac:dyDescent="0.25">
      <c r="E624" s="2"/>
      <c r="F624" s="2"/>
      <c r="G624" s="2"/>
      <c r="H624" s="2"/>
      <c r="J624" s="2"/>
      <c r="K624" s="2"/>
    </row>
    <row r="625" spans="5:11" s="1" customFormat="1" x14ac:dyDescent="0.25">
      <c r="E625" s="2"/>
      <c r="F625" s="2"/>
      <c r="G625" s="2"/>
      <c r="H625" s="2"/>
      <c r="J625" s="2"/>
      <c r="K625" s="2"/>
    </row>
    <row r="626" spans="5:11" s="1" customFormat="1" x14ac:dyDescent="0.25">
      <c r="E626" s="2"/>
      <c r="F626" s="2"/>
      <c r="G626" s="2"/>
      <c r="H626" s="2"/>
      <c r="J626" s="2"/>
      <c r="K626" s="2"/>
    </row>
    <row r="627" spans="5:11" s="1" customFormat="1" x14ac:dyDescent="0.25">
      <c r="E627" s="2"/>
      <c r="F627" s="2"/>
      <c r="G627" s="2"/>
      <c r="H627" s="2"/>
      <c r="J627" s="2"/>
      <c r="K627" s="2"/>
    </row>
    <row r="628" spans="5:11" s="1" customFormat="1" x14ac:dyDescent="0.25">
      <c r="E628" s="2"/>
      <c r="F628" s="2"/>
      <c r="G628" s="2"/>
      <c r="H628" s="2"/>
      <c r="J628" s="2"/>
      <c r="K628" s="2"/>
    </row>
    <row r="629" spans="5:11" s="1" customFormat="1" x14ac:dyDescent="0.25">
      <c r="E629" s="2"/>
      <c r="F629" s="2"/>
      <c r="G629" s="2"/>
      <c r="H629" s="2"/>
      <c r="J629" s="2"/>
      <c r="K629" s="2"/>
    </row>
    <row r="630" spans="5:11" s="1" customFormat="1" x14ac:dyDescent="0.25">
      <c r="E630" s="2"/>
      <c r="F630" s="2"/>
      <c r="G630" s="2"/>
      <c r="H630" s="2"/>
      <c r="J630" s="2"/>
      <c r="K630" s="2"/>
    </row>
    <row r="631" spans="5:11" s="1" customFormat="1" x14ac:dyDescent="0.25">
      <c r="E631" s="2"/>
      <c r="F631" s="2"/>
      <c r="G631" s="2"/>
      <c r="H631" s="2"/>
      <c r="J631" s="2"/>
      <c r="K631" s="2"/>
    </row>
    <row r="632" spans="5:11" s="1" customFormat="1" x14ac:dyDescent="0.25">
      <c r="E632" s="2"/>
      <c r="F632" s="2"/>
      <c r="G632" s="2"/>
      <c r="H632" s="2"/>
      <c r="J632" s="2"/>
      <c r="K632" s="2"/>
    </row>
    <row r="633" spans="5:11" s="1" customFormat="1" x14ac:dyDescent="0.25">
      <c r="E633" s="2"/>
      <c r="F633" s="2"/>
      <c r="G633" s="2"/>
      <c r="H633" s="2"/>
      <c r="J633" s="2"/>
      <c r="K633" s="2"/>
    </row>
    <row r="634" spans="5:11" s="1" customFormat="1" x14ac:dyDescent="0.25">
      <c r="E634" s="2"/>
      <c r="F634" s="2"/>
      <c r="G634" s="2"/>
      <c r="H634" s="2"/>
      <c r="J634" s="2"/>
      <c r="K634" s="2"/>
    </row>
    <row r="635" spans="5:11" s="1" customFormat="1" x14ac:dyDescent="0.25">
      <c r="E635" s="2"/>
      <c r="F635" s="2"/>
      <c r="G635" s="2"/>
      <c r="H635" s="2"/>
      <c r="J635" s="2"/>
      <c r="K635" s="2"/>
    </row>
    <row r="636" spans="5:11" s="1" customFormat="1" x14ac:dyDescent="0.25">
      <c r="E636" s="2"/>
      <c r="F636" s="2"/>
      <c r="G636" s="2"/>
      <c r="H636" s="2"/>
      <c r="J636" s="2"/>
      <c r="K636" s="2"/>
    </row>
    <row r="637" spans="5:11" s="1" customFormat="1" x14ac:dyDescent="0.25">
      <c r="E637" s="2"/>
      <c r="F637" s="2"/>
      <c r="G637" s="2"/>
      <c r="H637" s="2"/>
      <c r="J637" s="2"/>
      <c r="K637" s="2"/>
    </row>
    <row r="638" spans="5:11" s="1" customFormat="1" x14ac:dyDescent="0.25">
      <c r="E638" s="2"/>
      <c r="F638" s="2"/>
      <c r="G638" s="2"/>
      <c r="H638" s="2"/>
      <c r="J638" s="2"/>
      <c r="K638" s="2"/>
    </row>
    <row r="639" spans="5:11" s="1" customFormat="1" x14ac:dyDescent="0.25">
      <c r="E639" s="2"/>
      <c r="F639" s="2"/>
      <c r="G639" s="2"/>
      <c r="H639" s="2"/>
      <c r="J639" s="2"/>
      <c r="K639" s="2"/>
    </row>
    <row r="640" spans="5:11" s="1" customFormat="1" x14ac:dyDescent="0.25">
      <c r="E640" s="2"/>
      <c r="F640" s="2"/>
      <c r="G640" s="2"/>
      <c r="H640" s="2"/>
      <c r="J640" s="2"/>
      <c r="K640" s="2"/>
    </row>
    <row r="641" spans="5:11" s="1" customFormat="1" x14ac:dyDescent="0.25">
      <c r="E641" s="2"/>
      <c r="F641" s="2"/>
      <c r="G641" s="2"/>
      <c r="H641" s="2"/>
      <c r="J641" s="2"/>
      <c r="K641" s="2"/>
    </row>
    <row r="642" spans="5:11" s="1" customFormat="1" x14ac:dyDescent="0.25">
      <c r="E642" s="2"/>
      <c r="F642" s="2"/>
      <c r="G642" s="2"/>
      <c r="H642" s="2"/>
      <c r="J642" s="2"/>
      <c r="K642" s="2"/>
    </row>
    <row r="643" spans="5:11" s="1" customFormat="1" x14ac:dyDescent="0.25">
      <c r="E643" s="2"/>
      <c r="F643" s="2"/>
      <c r="G643" s="2"/>
      <c r="H643" s="2"/>
      <c r="J643" s="2"/>
      <c r="K643" s="2"/>
    </row>
    <row r="644" spans="5:11" s="1" customFormat="1" x14ac:dyDescent="0.25">
      <c r="E644" s="2"/>
      <c r="F644" s="2"/>
      <c r="G644" s="2"/>
      <c r="H644" s="2"/>
      <c r="J644" s="2"/>
      <c r="K644" s="2"/>
    </row>
    <row r="645" spans="5:11" s="1" customFormat="1" x14ac:dyDescent="0.25">
      <c r="E645" s="2"/>
      <c r="F645" s="2"/>
      <c r="G645" s="2"/>
      <c r="H645" s="2"/>
      <c r="J645" s="2"/>
      <c r="K645" s="2"/>
    </row>
    <row r="646" spans="5:11" s="1" customFormat="1" x14ac:dyDescent="0.25">
      <c r="E646" s="2"/>
      <c r="F646" s="2"/>
      <c r="G646" s="2"/>
      <c r="H646" s="2"/>
      <c r="J646" s="2"/>
      <c r="K646" s="2"/>
    </row>
    <row r="647" spans="5:11" s="1" customFormat="1" x14ac:dyDescent="0.25">
      <c r="E647" s="2"/>
      <c r="F647" s="2"/>
      <c r="G647" s="2"/>
      <c r="H647" s="2"/>
      <c r="J647" s="2"/>
      <c r="K647" s="2"/>
    </row>
    <row r="648" spans="5:11" s="1" customFormat="1" x14ac:dyDescent="0.25">
      <c r="E648" s="2"/>
      <c r="F648" s="2"/>
      <c r="G648" s="2"/>
      <c r="H648" s="2"/>
      <c r="J648" s="2"/>
      <c r="K648" s="2"/>
    </row>
    <row r="649" spans="5:11" s="1" customFormat="1" x14ac:dyDescent="0.25">
      <c r="E649" s="2"/>
      <c r="F649" s="2"/>
      <c r="G649" s="2"/>
      <c r="H649" s="2"/>
      <c r="J649" s="2"/>
      <c r="K649" s="2"/>
    </row>
    <row r="650" spans="5:11" s="1" customFormat="1" x14ac:dyDescent="0.25">
      <c r="E650" s="2"/>
      <c r="F650" s="2"/>
      <c r="G650" s="2"/>
      <c r="H650" s="2"/>
      <c r="J650" s="2"/>
      <c r="K650" s="2"/>
    </row>
    <row r="651" spans="5:11" s="1" customFormat="1" x14ac:dyDescent="0.25">
      <c r="E651" s="2"/>
      <c r="F651" s="2"/>
      <c r="G651" s="2"/>
      <c r="H651" s="2"/>
      <c r="J651" s="2"/>
      <c r="K651" s="2"/>
    </row>
    <row r="652" spans="5:11" s="1" customFormat="1" x14ac:dyDescent="0.25">
      <c r="E652" s="2"/>
      <c r="F652" s="2"/>
      <c r="G652" s="2"/>
      <c r="H652" s="2"/>
      <c r="J652" s="2"/>
      <c r="K652" s="2"/>
    </row>
    <row r="653" spans="5:11" s="1" customFormat="1" x14ac:dyDescent="0.25">
      <c r="E653" s="2"/>
      <c r="F653" s="2"/>
      <c r="G653" s="2"/>
      <c r="H653" s="2"/>
      <c r="J653" s="2"/>
      <c r="K653" s="2"/>
    </row>
    <row r="654" spans="5:11" s="1" customFormat="1" x14ac:dyDescent="0.25">
      <c r="E654" s="2"/>
      <c r="F654" s="2"/>
      <c r="G654" s="2"/>
      <c r="H654" s="2"/>
      <c r="J654" s="2"/>
      <c r="K654" s="2"/>
    </row>
    <row r="655" spans="5:11" s="1" customFormat="1" x14ac:dyDescent="0.25">
      <c r="E655" s="2"/>
      <c r="F655" s="2"/>
      <c r="G655" s="2"/>
      <c r="H655" s="2"/>
      <c r="J655" s="2"/>
      <c r="K655" s="2"/>
    </row>
    <row r="656" spans="5:11" s="1" customFormat="1" x14ac:dyDescent="0.25">
      <c r="E656" s="2"/>
      <c r="F656" s="2"/>
      <c r="G656" s="2"/>
      <c r="H656" s="2"/>
      <c r="J656" s="2"/>
      <c r="K656" s="2"/>
    </row>
    <row r="657" spans="5:11" s="1" customFormat="1" x14ac:dyDescent="0.25">
      <c r="E657" s="2"/>
      <c r="F657" s="2"/>
      <c r="G657" s="2"/>
      <c r="H657" s="2"/>
      <c r="J657" s="2"/>
      <c r="K657" s="2"/>
    </row>
    <row r="658" spans="5:11" s="1" customFormat="1" x14ac:dyDescent="0.25">
      <c r="E658" s="2"/>
      <c r="F658" s="2"/>
      <c r="G658" s="2"/>
      <c r="H658" s="2"/>
      <c r="J658" s="2"/>
      <c r="K658" s="2"/>
    </row>
    <row r="659" spans="5:11" s="1" customFormat="1" x14ac:dyDescent="0.25">
      <c r="E659" s="2"/>
      <c r="F659" s="2"/>
      <c r="G659" s="2"/>
      <c r="H659" s="2"/>
      <c r="J659" s="2"/>
      <c r="K659" s="2"/>
    </row>
    <row r="660" spans="5:11" s="1" customFormat="1" x14ac:dyDescent="0.25">
      <c r="E660" s="2"/>
      <c r="F660" s="2"/>
      <c r="G660" s="2"/>
      <c r="H660" s="2"/>
      <c r="J660" s="2"/>
      <c r="K660" s="2"/>
    </row>
    <row r="661" spans="5:11" s="1" customFormat="1" x14ac:dyDescent="0.25">
      <c r="E661" s="2"/>
      <c r="F661" s="2"/>
      <c r="G661" s="2"/>
      <c r="H661" s="2"/>
      <c r="J661" s="2"/>
      <c r="K661" s="2"/>
    </row>
    <row r="662" spans="5:11" s="1" customFormat="1" x14ac:dyDescent="0.25">
      <c r="E662" s="2"/>
      <c r="F662" s="2"/>
      <c r="G662" s="2"/>
      <c r="H662" s="2"/>
      <c r="J662" s="2"/>
      <c r="K662" s="2"/>
    </row>
    <row r="663" spans="5:11" s="1" customFormat="1" x14ac:dyDescent="0.25">
      <c r="E663" s="2"/>
      <c r="F663" s="2"/>
      <c r="G663" s="2"/>
      <c r="H663" s="2"/>
      <c r="J663" s="2"/>
      <c r="K663" s="2"/>
    </row>
    <row r="664" spans="5:11" s="1" customFormat="1" x14ac:dyDescent="0.25">
      <c r="E664" s="2"/>
      <c r="F664" s="2"/>
      <c r="G664" s="2"/>
      <c r="H664" s="2"/>
      <c r="J664" s="2"/>
      <c r="K664" s="2"/>
    </row>
    <row r="665" spans="5:11" s="1" customFormat="1" x14ac:dyDescent="0.25">
      <c r="E665" s="2"/>
      <c r="F665" s="2"/>
      <c r="G665" s="2"/>
      <c r="H665" s="2"/>
      <c r="J665" s="2"/>
      <c r="K665" s="2"/>
    </row>
    <row r="666" spans="5:11" s="1" customFormat="1" x14ac:dyDescent="0.25">
      <c r="E666" s="2"/>
      <c r="F666" s="2"/>
      <c r="G666" s="2"/>
      <c r="H666" s="2"/>
      <c r="J666" s="2"/>
      <c r="K666" s="2"/>
    </row>
    <row r="667" spans="5:11" s="1" customFormat="1" x14ac:dyDescent="0.25">
      <c r="E667" s="2"/>
      <c r="F667" s="2"/>
      <c r="G667" s="2"/>
      <c r="H667" s="2"/>
      <c r="J667" s="2"/>
      <c r="K667" s="2"/>
    </row>
    <row r="668" spans="5:11" s="1" customFormat="1" x14ac:dyDescent="0.25">
      <c r="E668" s="2"/>
      <c r="F668" s="2"/>
      <c r="G668" s="2"/>
      <c r="H668" s="2"/>
      <c r="J668" s="2"/>
      <c r="K668" s="2"/>
    </row>
    <row r="669" spans="5:11" s="1" customFormat="1" x14ac:dyDescent="0.25">
      <c r="E669" s="2"/>
      <c r="F669" s="2"/>
      <c r="G669" s="2"/>
      <c r="H669" s="2"/>
      <c r="J669" s="2"/>
      <c r="K669" s="2"/>
    </row>
    <row r="670" spans="5:11" s="1" customFormat="1" x14ac:dyDescent="0.25">
      <c r="E670" s="2"/>
      <c r="F670" s="2"/>
      <c r="G670" s="2"/>
      <c r="H670" s="2"/>
      <c r="J670" s="2"/>
      <c r="K670" s="2"/>
    </row>
    <row r="671" spans="5:11" s="1" customFormat="1" x14ac:dyDescent="0.25">
      <c r="E671" s="2"/>
      <c r="F671" s="2"/>
      <c r="G671" s="2"/>
      <c r="H671" s="2"/>
      <c r="J671" s="2"/>
      <c r="K671" s="2"/>
    </row>
    <row r="672" spans="5:11" s="1" customFormat="1" x14ac:dyDescent="0.25">
      <c r="E672" s="2"/>
      <c r="F672" s="2"/>
      <c r="G672" s="2"/>
      <c r="H672" s="2"/>
      <c r="J672" s="2"/>
      <c r="K672" s="2"/>
    </row>
    <row r="673" spans="5:11" s="1" customFormat="1" x14ac:dyDescent="0.25">
      <c r="E673" s="2"/>
      <c r="F673" s="2"/>
      <c r="G673" s="2"/>
      <c r="H673" s="2"/>
      <c r="J673" s="2"/>
      <c r="K673" s="2"/>
    </row>
    <row r="674" spans="5:11" s="1" customFormat="1" x14ac:dyDescent="0.25">
      <c r="E674" s="2"/>
      <c r="F674" s="2"/>
      <c r="G674" s="2"/>
      <c r="H674" s="2"/>
      <c r="J674" s="2"/>
      <c r="K674" s="2"/>
    </row>
    <row r="675" spans="5:11" s="1" customFormat="1" x14ac:dyDescent="0.25">
      <c r="E675" s="2"/>
      <c r="F675" s="2"/>
      <c r="G675" s="2"/>
      <c r="H675" s="2"/>
      <c r="J675" s="2"/>
      <c r="K675" s="2"/>
    </row>
    <row r="676" spans="5:11" s="1" customFormat="1" x14ac:dyDescent="0.25">
      <c r="E676" s="2"/>
      <c r="F676" s="2"/>
      <c r="G676" s="2"/>
      <c r="H676" s="2"/>
      <c r="J676" s="2"/>
      <c r="K676" s="2"/>
    </row>
    <row r="677" spans="5:11" s="1" customFormat="1" x14ac:dyDescent="0.25">
      <c r="E677" s="2"/>
      <c r="F677" s="2"/>
      <c r="G677" s="2"/>
      <c r="H677" s="2"/>
      <c r="J677" s="2"/>
      <c r="K677" s="2"/>
    </row>
    <row r="678" spans="5:11" s="1" customFormat="1" x14ac:dyDescent="0.25">
      <c r="E678" s="2"/>
      <c r="F678" s="2"/>
      <c r="G678" s="2"/>
      <c r="H678" s="2"/>
      <c r="J678" s="2"/>
      <c r="K678" s="2"/>
    </row>
    <row r="679" spans="5:11" s="1" customFormat="1" x14ac:dyDescent="0.25">
      <c r="E679" s="2"/>
      <c r="F679" s="2"/>
      <c r="G679" s="2"/>
      <c r="H679" s="2"/>
      <c r="J679" s="2"/>
      <c r="K679" s="2"/>
    </row>
    <row r="680" spans="5:11" s="1" customFormat="1" x14ac:dyDescent="0.25">
      <c r="E680" s="2"/>
      <c r="F680" s="2"/>
      <c r="G680" s="2"/>
      <c r="H680" s="2"/>
      <c r="J680" s="2"/>
      <c r="K680" s="2"/>
    </row>
    <row r="681" spans="5:11" s="1" customFormat="1" x14ac:dyDescent="0.25">
      <c r="E681" s="2"/>
      <c r="F681" s="2"/>
      <c r="G681" s="2"/>
      <c r="H681" s="2"/>
      <c r="J681" s="2"/>
      <c r="K681" s="2"/>
    </row>
    <row r="682" spans="5:11" s="1" customFormat="1" x14ac:dyDescent="0.25">
      <c r="E682" s="2"/>
      <c r="F682" s="2"/>
      <c r="G682" s="2"/>
      <c r="H682" s="2"/>
      <c r="J682" s="2"/>
      <c r="K682" s="2"/>
    </row>
    <row r="683" spans="5:11" s="1" customFormat="1" x14ac:dyDescent="0.25">
      <c r="E683" s="2"/>
      <c r="F683" s="2"/>
      <c r="G683" s="2"/>
      <c r="H683" s="2"/>
      <c r="J683" s="2"/>
      <c r="K683" s="2"/>
    </row>
    <row r="684" spans="5:11" s="1" customFormat="1" x14ac:dyDescent="0.25">
      <c r="E684" s="2"/>
      <c r="F684" s="2"/>
      <c r="G684" s="2"/>
      <c r="H684" s="2"/>
      <c r="J684" s="2"/>
      <c r="K684" s="2"/>
    </row>
    <row r="685" spans="5:11" s="1" customFormat="1" x14ac:dyDescent="0.25">
      <c r="E685" s="2"/>
      <c r="F685" s="2"/>
      <c r="G685" s="2"/>
      <c r="H685" s="2"/>
      <c r="J685" s="2"/>
      <c r="K685" s="2"/>
    </row>
    <row r="686" spans="5:11" s="1" customFormat="1" x14ac:dyDescent="0.25">
      <c r="E686" s="2"/>
      <c r="F686" s="2"/>
      <c r="G686" s="2"/>
      <c r="H686" s="2"/>
      <c r="J686" s="2"/>
      <c r="K686" s="2"/>
    </row>
    <row r="687" spans="5:11" s="1" customFormat="1" x14ac:dyDescent="0.25">
      <c r="E687" s="2"/>
      <c r="F687" s="2"/>
      <c r="G687" s="2"/>
      <c r="H687" s="2"/>
      <c r="J687" s="2"/>
      <c r="K687" s="2"/>
    </row>
    <row r="688" spans="5:11" s="1" customFormat="1" x14ac:dyDescent="0.25">
      <c r="E688" s="2"/>
      <c r="F688" s="2"/>
      <c r="G688" s="2"/>
      <c r="H688" s="2"/>
      <c r="J688" s="2"/>
      <c r="K688" s="2"/>
    </row>
    <row r="689" spans="5:11" s="1" customFormat="1" x14ac:dyDescent="0.25">
      <c r="E689" s="2"/>
      <c r="F689" s="2"/>
      <c r="G689" s="2"/>
      <c r="H689" s="2"/>
      <c r="J689" s="2"/>
      <c r="K689" s="2"/>
    </row>
    <row r="690" spans="5:11" s="1" customFormat="1" x14ac:dyDescent="0.25">
      <c r="E690" s="2"/>
      <c r="F690" s="2"/>
      <c r="G690" s="2"/>
      <c r="H690" s="2"/>
      <c r="J690" s="2"/>
      <c r="K690" s="2"/>
    </row>
    <row r="691" spans="5:11" s="1" customFormat="1" x14ac:dyDescent="0.25">
      <c r="E691" s="2"/>
      <c r="F691" s="2"/>
      <c r="G691" s="2"/>
      <c r="H691" s="2"/>
      <c r="J691" s="2"/>
      <c r="K691" s="2"/>
    </row>
    <row r="692" spans="5:11" s="1" customFormat="1" x14ac:dyDescent="0.25">
      <c r="E692" s="2"/>
      <c r="F692" s="2"/>
      <c r="G692" s="2"/>
      <c r="H692" s="2"/>
      <c r="J692" s="2"/>
      <c r="K692" s="2"/>
    </row>
    <row r="693" spans="5:11" s="1" customFormat="1" x14ac:dyDescent="0.25">
      <c r="E693" s="2"/>
      <c r="F693" s="2"/>
      <c r="G693" s="2"/>
      <c r="H693" s="2"/>
      <c r="J693" s="2"/>
      <c r="K693" s="2"/>
    </row>
    <row r="694" spans="5:11" s="1" customFormat="1" x14ac:dyDescent="0.25">
      <c r="E694" s="2"/>
      <c r="F694" s="2"/>
      <c r="G694" s="2"/>
      <c r="H694" s="2"/>
      <c r="J694" s="2"/>
      <c r="K694" s="2"/>
    </row>
    <row r="695" spans="5:11" s="1" customFormat="1" x14ac:dyDescent="0.25">
      <c r="E695" s="2"/>
      <c r="F695" s="2"/>
      <c r="G695" s="2"/>
      <c r="H695" s="2"/>
      <c r="J695" s="2"/>
      <c r="K695" s="2"/>
    </row>
    <row r="696" spans="5:11" s="1" customFormat="1" x14ac:dyDescent="0.25">
      <c r="E696" s="2"/>
      <c r="F696" s="2"/>
      <c r="G696" s="2"/>
      <c r="H696" s="2"/>
      <c r="J696" s="2"/>
      <c r="K696" s="2"/>
    </row>
    <row r="697" spans="5:11" s="1" customFormat="1" x14ac:dyDescent="0.25">
      <c r="E697" s="2"/>
      <c r="F697" s="2"/>
      <c r="G697" s="2"/>
      <c r="H697" s="2"/>
      <c r="J697" s="2"/>
      <c r="K697" s="2"/>
    </row>
    <row r="698" spans="5:11" s="1" customFormat="1" x14ac:dyDescent="0.25">
      <c r="E698" s="2"/>
      <c r="F698" s="2"/>
      <c r="G698" s="2"/>
      <c r="H698" s="2"/>
      <c r="J698" s="2"/>
      <c r="K698" s="2"/>
    </row>
    <row r="699" spans="5:11" s="1" customFormat="1" x14ac:dyDescent="0.25">
      <c r="E699" s="2"/>
      <c r="F699" s="2"/>
      <c r="G699" s="2"/>
      <c r="H699" s="2"/>
      <c r="J699" s="2"/>
      <c r="K699" s="2"/>
    </row>
    <row r="700" spans="5:11" s="1" customFormat="1" x14ac:dyDescent="0.25">
      <c r="E700" s="2"/>
      <c r="F700" s="2"/>
      <c r="G700" s="2"/>
      <c r="H700" s="2"/>
      <c r="J700" s="2"/>
      <c r="K700" s="2"/>
    </row>
    <row r="701" spans="5:11" s="1" customFormat="1" x14ac:dyDescent="0.25">
      <c r="E701" s="2"/>
      <c r="F701" s="2"/>
      <c r="G701" s="2"/>
      <c r="H701" s="2"/>
      <c r="J701" s="2"/>
      <c r="K701" s="2"/>
    </row>
    <row r="702" spans="5:11" s="1" customFormat="1" x14ac:dyDescent="0.25">
      <c r="E702" s="2"/>
      <c r="F702" s="2"/>
      <c r="G702" s="2"/>
      <c r="H702" s="2"/>
      <c r="J702" s="2"/>
      <c r="K702" s="2"/>
    </row>
    <row r="703" spans="5:11" s="1" customFormat="1" x14ac:dyDescent="0.25">
      <c r="E703" s="2"/>
      <c r="F703" s="2"/>
      <c r="G703" s="2"/>
      <c r="H703" s="2"/>
      <c r="J703" s="2"/>
      <c r="K703" s="2"/>
    </row>
    <row r="704" spans="5:11" s="1" customFormat="1" x14ac:dyDescent="0.25">
      <c r="E704" s="2"/>
      <c r="F704" s="2"/>
      <c r="G704" s="2"/>
      <c r="H704" s="2"/>
      <c r="J704" s="2"/>
      <c r="K704" s="2"/>
    </row>
    <row r="705" spans="5:11" s="1" customFormat="1" x14ac:dyDescent="0.25">
      <c r="E705" s="2"/>
      <c r="F705" s="2"/>
      <c r="G705" s="2"/>
      <c r="H705" s="2"/>
      <c r="J705" s="2"/>
      <c r="K705" s="2"/>
    </row>
    <row r="706" spans="5:11" s="1" customFormat="1" x14ac:dyDescent="0.25">
      <c r="E706" s="2"/>
      <c r="F706" s="2"/>
      <c r="G706" s="2"/>
      <c r="H706" s="2"/>
      <c r="J706" s="2"/>
      <c r="K706" s="2"/>
    </row>
    <row r="707" spans="5:11" s="1" customFormat="1" x14ac:dyDescent="0.25">
      <c r="E707" s="2"/>
      <c r="F707" s="2"/>
      <c r="G707" s="2"/>
      <c r="H707" s="2"/>
      <c r="J707" s="2"/>
      <c r="K707" s="2"/>
    </row>
    <row r="708" spans="5:11" s="1" customFormat="1" x14ac:dyDescent="0.25">
      <c r="E708" s="2"/>
      <c r="F708" s="2"/>
      <c r="G708" s="2"/>
      <c r="H708" s="2"/>
      <c r="J708" s="2"/>
      <c r="K708" s="2"/>
    </row>
    <row r="709" spans="5:11" s="1" customFormat="1" x14ac:dyDescent="0.25">
      <c r="E709" s="2"/>
      <c r="F709" s="2"/>
      <c r="G709" s="2"/>
      <c r="H709" s="2"/>
      <c r="J709" s="2"/>
      <c r="K709" s="2"/>
    </row>
    <row r="710" spans="5:11" s="1" customFormat="1" x14ac:dyDescent="0.25">
      <c r="E710" s="2"/>
      <c r="F710" s="2"/>
      <c r="G710" s="2"/>
      <c r="H710" s="2"/>
      <c r="J710" s="2"/>
      <c r="K710" s="2"/>
    </row>
    <row r="711" spans="5:11" s="1" customFormat="1" x14ac:dyDescent="0.25">
      <c r="E711" s="2"/>
      <c r="F711" s="2"/>
      <c r="G711" s="2"/>
      <c r="H711" s="2"/>
      <c r="J711" s="2"/>
      <c r="K711" s="2"/>
    </row>
    <row r="712" spans="5:11" s="1" customFormat="1" x14ac:dyDescent="0.25">
      <c r="E712" s="2"/>
      <c r="F712" s="2"/>
      <c r="G712" s="2"/>
      <c r="H712" s="2"/>
      <c r="J712" s="2"/>
      <c r="K712" s="2"/>
    </row>
    <row r="713" spans="5:11" s="1" customFormat="1" x14ac:dyDescent="0.25">
      <c r="E713" s="2"/>
      <c r="F713" s="2"/>
      <c r="G713" s="2"/>
      <c r="H713" s="2"/>
      <c r="J713" s="2"/>
      <c r="K713" s="2"/>
    </row>
    <row r="714" spans="5:11" s="1" customFormat="1" x14ac:dyDescent="0.25">
      <c r="E714" s="2"/>
      <c r="F714" s="2"/>
      <c r="G714" s="2"/>
      <c r="H714" s="2"/>
      <c r="J714" s="2"/>
      <c r="K714" s="2"/>
    </row>
    <row r="715" spans="5:11" s="1" customFormat="1" x14ac:dyDescent="0.25">
      <c r="E715" s="2"/>
      <c r="F715" s="2"/>
      <c r="G715" s="2"/>
      <c r="H715" s="2"/>
      <c r="J715" s="2"/>
      <c r="K715" s="2"/>
    </row>
    <row r="716" spans="5:11" s="1" customFormat="1" x14ac:dyDescent="0.25">
      <c r="E716" s="2"/>
      <c r="F716" s="2"/>
      <c r="G716" s="2"/>
      <c r="H716" s="2"/>
      <c r="J716" s="2"/>
      <c r="K716" s="2"/>
    </row>
    <row r="717" spans="5:11" s="1" customFormat="1" x14ac:dyDescent="0.25">
      <c r="E717" s="2"/>
      <c r="F717" s="2"/>
      <c r="G717" s="2"/>
      <c r="H717" s="2"/>
      <c r="J717" s="2"/>
      <c r="K717" s="2"/>
    </row>
    <row r="718" spans="5:11" s="1" customFormat="1" x14ac:dyDescent="0.25">
      <c r="E718" s="2"/>
      <c r="F718" s="2"/>
      <c r="G718" s="2"/>
      <c r="H718" s="2"/>
      <c r="J718" s="2"/>
      <c r="K718" s="2"/>
    </row>
    <row r="719" spans="5:11" s="1" customFormat="1" x14ac:dyDescent="0.25">
      <c r="E719" s="2"/>
      <c r="F719" s="2"/>
      <c r="G719" s="2"/>
      <c r="H719" s="2"/>
      <c r="J719" s="2"/>
      <c r="K719" s="2"/>
    </row>
    <row r="720" spans="5:11" s="1" customFormat="1" x14ac:dyDescent="0.25">
      <c r="E720" s="2"/>
      <c r="F720" s="2"/>
      <c r="G720" s="2"/>
      <c r="H720" s="2"/>
      <c r="J720" s="2"/>
      <c r="K720" s="2"/>
    </row>
    <row r="721" spans="5:11" s="1" customFormat="1" x14ac:dyDescent="0.25">
      <c r="E721" s="2"/>
      <c r="F721" s="2"/>
      <c r="G721" s="2"/>
      <c r="H721" s="2"/>
      <c r="J721" s="2"/>
      <c r="K721" s="2"/>
    </row>
    <row r="722" spans="5:11" s="1" customFormat="1" x14ac:dyDescent="0.25">
      <c r="E722" s="2"/>
      <c r="F722" s="2"/>
      <c r="G722" s="2"/>
      <c r="H722" s="2"/>
      <c r="J722" s="2"/>
      <c r="K722" s="2"/>
    </row>
    <row r="723" spans="5:11" s="1" customFormat="1" x14ac:dyDescent="0.25">
      <c r="E723" s="2"/>
      <c r="F723" s="2"/>
      <c r="G723" s="2"/>
      <c r="H723" s="2"/>
      <c r="J723" s="2"/>
      <c r="K723" s="2"/>
    </row>
    <row r="724" spans="5:11" s="1" customFormat="1" x14ac:dyDescent="0.25">
      <c r="E724" s="2"/>
      <c r="F724" s="2"/>
      <c r="G724" s="2"/>
      <c r="H724" s="2"/>
      <c r="J724" s="2"/>
      <c r="K724" s="2"/>
    </row>
    <row r="725" spans="5:11" s="1" customFormat="1" x14ac:dyDescent="0.25">
      <c r="E725" s="2"/>
      <c r="F725" s="2"/>
      <c r="G725" s="2"/>
      <c r="H725" s="2"/>
      <c r="J725" s="2"/>
      <c r="K725" s="2"/>
    </row>
    <row r="726" spans="5:11" s="1" customFormat="1" x14ac:dyDescent="0.25">
      <c r="E726" s="2"/>
      <c r="F726" s="2"/>
      <c r="G726" s="2"/>
      <c r="H726" s="2"/>
      <c r="J726" s="2"/>
      <c r="K726" s="2"/>
    </row>
    <row r="727" spans="5:11" s="1" customFormat="1" x14ac:dyDescent="0.25">
      <c r="E727" s="2"/>
      <c r="F727" s="2"/>
      <c r="G727" s="2"/>
      <c r="H727" s="2"/>
      <c r="J727" s="2"/>
      <c r="K727" s="2"/>
    </row>
    <row r="728" spans="5:11" s="1" customFormat="1" x14ac:dyDescent="0.25">
      <c r="E728" s="2"/>
      <c r="F728" s="2"/>
      <c r="G728" s="2"/>
      <c r="H728" s="2"/>
      <c r="J728" s="2"/>
      <c r="K728" s="2"/>
    </row>
    <row r="729" spans="5:11" s="1" customFormat="1" x14ac:dyDescent="0.25">
      <c r="E729" s="2"/>
      <c r="F729" s="2"/>
      <c r="G729" s="2"/>
      <c r="H729" s="2"/>
      <c r="J729" s="2"/>
      <c r="K729" s="2"/>
    </row>
    <row r="730" spans="5:11" s="1" customFormat="1" x14ac:dyDescent="0.25">
      <c r="E730" s="2"/>
      <c r="F730" s="2"/>
      <c r="G730" s="2"/>
      <c r="H730" s="2"/>
      <c r="J730" s="2"/>
      <c r="K730" s="2"/>
    </row>
    <row r="731" spans="5:11" s="1" customFormat="1" x14ac:dyDescent="0.25">
      <c r="E731" s="2"/>
      <c r="F731" s="2"/>
      <c r="G731" s="2"/>
      <c r="H731" s="2"/>
      <c r="J731" s="2"/>
      <c r="K731" s="2"/>
    </row>
    <row r="732" spans="5:11" s="1" customFormat="1" x14ac:dyDescent="0.25">
      <c r="E732" s="2"/>
      <c r="F732" s="2"/>
      <c r="G732" s="2"/>
      <c r="H732" s="2"/>
      <c r="J732" s="2"/>
      <c r="K732" s="2"/>
    </row>
    <row r="733" spans="5:11" s="1" customFormat="1" x14ac:dyDescent="0.25">
      <c r="E733" s="2"/>
      <c r="F733" s="2"/>
      <c r="G733" s="2"/>
      <c r="H733" s="2"/>
      <c r="J733" s="2"/>
      <c r="K733" s="2"/>
    </row>
    <row r="734" spans="5:11" s="1" customFormat="1" x14ac:dyDescent="0.25">
      <c r="E734" s="2"/>
      <c r="F734" s="2"/>
      <c r="G734" s="2"/>
      <c r="H734" s="2"/>
      <c r="J734" s="2"/>
      <c r="K734" s="2"/>
    </row>
    <row r="735" spans="5:11" s="1" customFormat="1" x14ac:dyDescent="0.25">
      <c r="E735" s="2"/>
      <c r="F735" s="2"/>
      <c r="G735" s="2"/>
      <c r="H735" s="2"/>
      <c r="J735" s="2"/>
      <c r="K735" s="2"/>
    </row>
    <row r="736" spans="5:11" s="1" customFormat="1" x14ac:dyDescent="0.25">
      <c r="E736" s="2"/>
      <c r="F736" s="2"/>
      <c r="G736" s="2"/>
      <c r="H736" s="2"/>
      <c r="J736" s="2"/>
      <c r="K736" s="2"/>
    </row>
    <row r="737" spans="5:11" s="1" customFormat="1" x14ac:dyDescent="0.25">
      <c r="E737" s="2"/>
      <c r="F737" s="2"/>
      <c r="G737" s="2"/>
      <c r="H737" s="2"/>
      <c r="J737" s="2"/>
      <c r="K737" s="2"/>
    </row>
    <row r="738" spans="5:11" s="1" customFormat="1" x14ac:dyDescent="0.25">
      <c r="E738" s="2"/>
      <c r="F738" s="2"/>
      <c r="G738" s="2"/>
      <c r="H738" s="2"/>
      <c r="J738" s="2"/>
      <c r="K738" s="2"/>
    </row>
    <row r="739" spans="5:11" s="1" customFormat="1" x14ac:dyDescent="0.25">
      <c r="E739" s="2"/>
      <c r="F739" s="2"/>
      <c r="G739" s="2"/>
      <c r="H739" s="2"/>
      <c r="J739" s="2"/>
      <c r="K739" s="2"/>
    </row>
    <row r="740" spans="5:11" s="1" customFormat="1" x14ac:dyDescent="0.25">
      <c r="E740" s="2"/>
      <c r="F740" s="2"/>
      <c r="G740" s="2"/>
      <c r="H740" s="2"/>
      <c r="J740" s="2"/>
      <c r="K740" s="2"/>
    </row>
    <row r="741" spans="5:11" s="1" customFormat="1" x14ac:dyDescent="0.25">
      <c r="E741" s="2"/>
      <c r="F741" s="2"/>
      <c r="G741" s="2"/>
      <c r="H741" s="2"/>
      <c r="J741" s="2"/>
      <c r="K741" s="2"/>
    </row>
    <row r="742" spans="5:11" s="1" customFormat="1" x14ac:dyDescent="0.25">
      <c r="E742" s="2"/>
      <c r="F742" s="2"/>
      <c r="G742" s="2"/>
      <c r="H742" s="2"/>
      <c r="J742" s="2"/>
      <c r="K742" s="2"/>
    </row>
    <row r="743" spans="5:11" s="1" customFormat="1" x14ac:dyDescent="0.25">
      <c r="E743" s="2"/>
      <c r="F743" s="2"/>
      <c r="G743" s="2"/>
      <c r="H743" s="2"/>
      <c r="J743" s="2"/>
      <c r="K743" s="2"/>
    </row>
    <row r="744" spans="5:11" s="1" customFormat="1" x14ac:dyDescent="0.25">
      <c r="E744" s="2"/>
      <c r="F744" s="2"/>
      <c r="G744" s="2"/>
      <c r="H744" s="2"/>
      <c r="J744" s="2"/>
      <c r="K744" s="2"/>
    </row>
    <row r="745" spans="5:11" s="1" customFormat="1" x14ac:dyDescent="0.25">
      <c r="E745" s="2"/>
      <c r="F745" s="2"/>
      <c r="G745" s="2"/>
      <c r="H745" s="2"/>
      <c r="J745" s="2"/>
      <c r="K745" s="2"/>
    </row>
    <row r="746" spans="5:11" s="1" customFormat="1" x14ac:dyDescent="0.25">
      <c r="E746" s="2"/>
      <c r="F746" s="2"/>
      <c r="G746" s="2"/>
      <c r="H746" s="2"/>
      <c r="J746" s="2"/>
      <c r="K746" s="2"/>
    </row>
    <row r="747" spans="5:11" s="1" customFormat="1" x14ac:dyDescent="0.25">
      <c r="E747" s="2"/>
      <c r="F747" s="2"/>
      <c r="G747" s="2"/>
      <c r="H747" s="2"/>
      <c r="J747" s="2"/>
      <c r="K747" s="2"/>
    </row>
    <row r="748" spans="5:11" s="1" customFormat="1" x14ac:dyDescent="0.25">
      <c r="E748" s="2"/>
      <c r="F748" s="2"/>
      <c r="G748" s="2"/>
      <c r="H748" s="2"/>
      <c r="J748" s="2"/>
      <c r="K748" s="2"/>
    </row>
    <row r="749" spans="5:11" s="1" customFormat="1" x14ac:dyDescent="0.25">
      <c r="E749" s="2"/>
      <c r="F749" s="2"/>
      <c r="G749" s="2"/>
      <c r="H749" s="2"/>
      <c r="J749" s="2"/>
      <c r="K749" s="2"/>
    </row>
    <row r="750" spans="5:11" s="1" customFormat="1" x14ac:dyDescent="0.25">
      <c r="E750" s="2"/>
      <c r="F750" s="2"/>
      <c r="G750" s="2"/>
      <c r="H750" s="2"/>
      <c r="J750" s="2"/>
      <c r="K750" s="2"/>
    </row>
    <row r="751" spans="5:11" s="1" customFormat="1" x14ac:dyDescent="0.25">
      <c r="E751" s="2"/>
      <c r="F751" s="2"/>
      <c r="G751" s="2"/>
      <c r="H751" s="2"/>
      <c r="J751" s="2"/>
      <c r="K751" s="2"/>
    </row>
    <row r="752" spans="5:11" s="1" customFormat="1" x14ac:dyDescent="0.25">
      <c r="E752" s="2"/>
      <c r="F752" s="2"/>
      <c r="G752" s="2"/>
      <c r="H752" s="2"/>
      <c r="J752" s="2"/>
      <c r="K752" s="2"/>
    </row>
    <row r="753" spans="5:11" s="1" customFormat="1" x14ac:dyDescent="0.25">
      <c r="E753" s="2"/>
      <c r="F753" s="2"/>
      <c r="G753" s="2"/>
      <c r="H753" s="2"/>
      <c r="J753" s="2"/>
      <c r="K753" s="2"/>
    </row>
    <row r="754" spans="5:11" s="1" customFormat="1" x14ac:dyDescent="0.25">
      <c r="E754" s="2"/>
      <c r="F754" s="2"/>
      <c r="G754" s="2"/>
      <c r="H754" s="2"/>
      <c r="J754" s="2"/>
      <c r="K754" s="2"/>
    </row>
    <row r="755" spans="5:11" s="1" customFormat="1" x14ac:dyDescent="0.25">
      <c r="E755" s="2"/>
      <c r="F755" s="2"/>
      <c r="G755" s="2"/>
      <c r="H755" s="2"/>
      <c r="J755" s="2"/>
      <c r="K755" s="2"/>
    </row>
    <row r="756" spans="5:11" s="1" customFormat="1" x14ac:dyDescent="0.25">
      <c r="E756" s="2"/>
      <c r="F756" s="2"/>
      <c r="G756" s="2"/>
      <c r="H756" s="2"/>
      <c r="J756" s="2"/>
      <c r="K756" s="2"/>
    </row>
    <row r="757" spans="5:11" s="1" customFormat="1" x14ac:dyDescent="0.25">
      <c r="E757" s="2"/>
      <c r="F757" s="2"/>
      <c r="G757" s="2"/>
      <c r="H757" s="2"/>
      <c r="J757" s="2"/>
      <c r="K757" s="2"/>
    </row>
    <row r="758" spans="5:11" s="1" customFormat="1" x14ac:dyDescent="0.25">
      <c r="E758" s="2"/>
      <c r="F758" s="2"/>
      <c r="G758" s="2"/>
      <c r="H758" s="2"/>
      <c r="J758" s="2"/>
      <c r="K758" s="2"/>
    </row>
    <row r="759" spans="5:11" s="1" customFormat="1" x14ac:dyDescent="0.25">
      <c r="E759" s="2"/>
      <c r="F759" s="2"/>
      <c r="G759" s="2"/>
      <c r="H759" s="2"/>
      <c r="J759" s="2"/>
      <c r="K759" s="2"/>
    </row>
    <row r="760" spans="5:11" s="1" customFormat="1" x14ac:dyDescent="0.25">
      <c r="E760" s="2"/>
      <c r="F760" s="2"/>
      <c r="G760" s="2"/>
      <c r="H760" s="2"/>
      <c r="J760" s="2"/>
      <c r="K760" s="2"/>
    </row>
    <row r="761" spans="5:11" s="1" customFormat="1" x14ac:dyDescent="0.25">
      <c r="E761" s="2"/>
      <c r="F761" s="2"/>
      <c r="G761" s="2"/>
      <c r="H761" s="2"/>
      <c r="J761" s="2"/>
      <c r="K761" s="2"/>
    </row>
    <row r="762" spans="5:11" s="1" customFormat="1" x14ac:dyDescent="0.25">
      <c r="E762" s="2"/>
      <c r="F762" s="2"/>
      <c r="G762" s="2"/>
      <c r="H762" s="2"/>
      <c r="J762" s="2"/>
      <c r="K762" s="2"/>
    </row>
    <row r="763" spans="5:11" s="1" customFormat="1" x14ac:dyDescent="0.25">
      <c r="E763" s="2"/>
      <c r="F763" s="2"/>
      <c r="G763" s="2"/>
      <c r="H763" s="2"/>
      <c r="J763" s="2"/>
      <c r="K763" s="2"/>
    </row>
    <row r="764" spans="5:11" s="1" customFormat="1" x14ac:dyDescent="0.25">
      <c r="E764" s="2"/>
      <c r="F764" s="2"/>
      <c r="G764" s="2"/>
      <c r="H764" s="2"/>
      <c r="J764" s="2"/>
      <c r="K764" s="2"/>
    </row>
    <row r="765" spans="5:11" s="1" customFormat="1" x14ac:dyDescent="0.25">
      <c r="E765" s="2"/>
      <c r="F765" s="2"/>
      <c r="G765" s="2"/>
      <c r="H765" s="2"/>
      <c r="J765" s="2"/>
      <c r="K765" s="2"/>
    </row>
    <row r="766" spans="5:11" s="1" customFormat="1" x14ac:dyDescent="0.25">
      <c r="E766" s="2"/>
      <c r="F766" s="2"/>
      <c r="G766" s="2"/>
      <c r="H766" s="2"/>
      <c r="J766" s="2"/>
      <c r="K766" s="2"/>
    </row>
    <row r="767" spans="5:11" s="1" customFormat="1" x14ac:dyDescent="0.25">
      <c r="E767" s="2"/>
      <c r="F767" s="2"/>
      <c r="G767" s="2"/>
      <c r="H767" s="2"/>
      <c r="J767" s="2"/>
      <c r="K767" s="2"/>
    </row>
    <row r="768" spans="5:11" s="1" customFormat="1" x14ac:dyDescent="0.25">
      <c r="E768" s="2"/>
      <c r="F768" s="2"/>
      <c r="G768" s="2"/>
      <c r="H768" s="2"/>
      <c r="J768" s="2"/>
      <c r="K768" s="2"/>
    </row>
    <row r="769" spans="5:11" s="1" customFormat="1" x14ac:dyDescent="0.25">
      <c r="E769" s="2"/>
      <c r="F769" s="2"/>
      <c r="G769" s="2"/>
      <c r="H769" s="2"/>
      <c r="J769" s="2"/>
      <c r="K769" s="2"/>
    </row>
    <row r="770" spans="5:11" s="1" customFormat="1" x14ac:dyDescent="0.25">
      <c r="E770" s="2"/>
      <c r="F770" s="2"/>
      <c r="G770" s="2"/>
      <c r="H770" s="2"/>
      <c r="J770" s="2"/>
      <c r="K770" s="2"/>
    </row>
    <row r="771" spans="5:11" s="1" customFormat="1" x14ac:dyDescent="0.25">
      <c r="E771" s="2"/>
      <c r="F771" s="2"/>
      <c r="G771" s="2"/>
      <c r="H771" s="2"/>
      <c r="J771" s="2"/>
      <c r="K771" s="2"/>
    </row>
    <row r="772" spans="5:11" s="1" customFormat="1" x14ac:dyDescent="0.25">
      <c r="E772" s="2"/>
      <c r="F772" s="2"/>
      <c r="G772" s="2"/>
      <c r="H772" s="2"/>
      <c r="J772" s="2"/>
      <c r="K772" s="2"/>
    </row>
    <row r="773" spans="5:11" s="1" customFormat="1" x14ac:dyDescent="0.25">
      <c r="E773" s="2"/>
      <c r="F773" s="2"/>
      <c r="G773" s="2"/>
      <c r="H773" s="2"/>
      <c r="J773" s="2"/>
      <c r="K773" s="2"/>
    </row>
    <row r="774" spans="5:11" s="1" customFormat="1" x14ac:dyDescent="0.25">
      <c r="E774" s="2"/>
      <c r="F774" s="2"/>
      <c r="G774" s="2"/>
      <c r="H774" s="2"/>
      <c r="J774" s="2"/>
      <c r="K774" s="2"/>
    </row>
    <row r="775" spans="5:11" s="1" customFormat="1" x14ac:dyDescent="0.25">
      <c r="E775" s="2"/>
      <c r="F775" s="2"/>
      <c r="G775" s="2"/>
      <c r="H775" s="2"/>
      <c r="J775" s="2"/>
      <c r="K775" s="2"/>
    </row>
    <row r="776" spans="5:11" s="1" customFormat="1" x14ac:dyDescent="0.25">
      <c r="E776" s="2"/>
      <c r="F776" s="2"/>
      <c r="G776" s="2"/>
      <c r="H776" s="2"/>
      <c r="J776" s="2"/>
      <c r="K776" s="2"/>
    </row>
    <row r="777" spans="5:11" s="1" customFormat="1" x14ac:dyDescent="0.25">
      <c r="E777" s="2"/>
      <c r="F777" s="2"/>
      <c r="G777" s="2"/>
      <c r="H777" s="2"/>
      <c r="J777" s="2"/>
      <c r="K777" s="2"/>
    </row>
    <row r="778" spans="5:11" s="1" customFormat="1" x14ac:dyDescent="0.25">
      <c r="E778" s="2"/>
      <c r="F778" s="2"/>
      <c r="G778" s="2"/>
      <c r="H778" s="2"/>
      <c r="J778" s="2"/>
      <c r="K778" s="2"/>
    </row>
    <row r="779" spans="5:11" s="1" customFormat="1" x14ac:dyDescent="0.25">
      <c r="E779" s="2"/>
      <c r="F779" s="2"/>
      <c r="G779" s="2"/>
      <c r="H779" s="2"/>
      <c r="J779" s="2"/>
      <c r="K779" s="2"/>
    </row>
    <row r="780" spans="5:11" s="1" customFormat="1" x14ac:dyDescent="0.25">
      <c r="E780" s="2"/>
      <c r="F780" s="2"/>
      <c r="G780" s="2"/>
      <c r="H780" s="2"/>
      <c r="J780" s="2"/>
      <c r="K780" s="2"/>
    </row>
    <row r="781" spans="5:11" s="1" customFormat="1" x14ac:dyDescent="0.25">
      <c r="E781" s="2"/>
      <c r="F781" s="2"/>
      <c r="G781" s="2"/>
      <c r="H781" s="2"/>
      <c r="J781" s="2"/>
      <c r="K781" s="2"/>
    </row>
    <row r="782" spans="5:11" s="1" customFormat="1" x14ac:dyDescent="0.25">
      <c r="E782" s="2"/>
      <c r="F782" s="2"/>
      <c r="G782" s="2"/>
      <c r="H782" s="2"/>
      <c r="J782" s="2"/>
      <c r="K782" s="2"/>
    </row>
    <row r="783" spans="5:11" s="1" customFormat="1" x14ac:dyDescent="0.25">
      <c r="E783" s="2"/>
      <c r="F783" s="2"/>
      <c r="G783" s="2"/>
      <c r="H783" s="2"/>
      <c r="J783" s="2"/>
      <c r="K783" s="2"/>
    </row>
    <row r="784" spans="5:11" s="1" customFormat="1" x14ac:dyDescent="0.25">
      <c r="E784" s="2"/>
      <c r="F784" s="2"/>
      <c r="G784" s="2"/>
      <c r="H784" s="2"/>
      <c r="J784" s="2"/>
      <c r="K784" s="2"/>
    </row>
    <row r="785" spans="5:11" s="1" customFormat="1" x14ac:dyDescent="0.25">
      <c r="E785" s="2"/>
      <c r="F785" s="2"/>
      <c r="G785" s="2"/>
      <c r="H785" s="2"/>
      <c r="J785" s="2"/>
      <c r="K785" s="2"/>
    </row>
    <row r="786" spans="5:11" s="1" customFormat="1" x14ac:dyDescent="0.25">
      <c r="E786" s="2"/>
      <c r="F786" s="2"/>
      <c r="G786" s="2"/>
      <c r="H786" s="2"/>
      <c r="J786" s="2"/>
      <c r="K786" s="2"/>
    </row>
    <row r="787" spans="5:11" s="1" customFormat="1" x14ac:dyDescent="0.25">
      <c r="E787" s="2"/>
      <c r="F787" s="2"/>
      <c r="G787" s="2"/>
      <c r="H787" s="2"/>
      <c r="J787" s="2"/>
      <c r="K787" s="2"/>
    </row>
    <row r="788" spans="5:11" s="1" customFormat="1" x14ac:dyDescent="0.25">
      <c r="E788" s="2"/>
      <c r="F788" s="2"/>
      <c r="G788" s="2"/>
      <c r="H788" s="2"/>
      <c r="J788" s="2"/>
      <c r="K788" s="2"/>
    </row>
    <row r="789" spans="5:11" s="1" customFormat="1" x14ac:dyDescent="0.25">
      <c r="E789" s="2"/>
      <c r="F789" s="2"/>
      <c r="G789" s="2"/>
      <c r="H789" s="2"/>
      <c r="J789" s="2"/>
      <c r="K789" s="2"/>
    </row>
    <row r="790" spans="5:11" s="1" customFormat="1" x14ac:dyDescent="0.25">
      <c r="E790" s="2"/>
      <c r="F790" s="2"/>
      <c r="G790" s="2"/>
      <c r="H790" s="2"/>
      <c r="J790" s="2"/>
      <c r="K790" s="2"/>
    </row>
    <row r="791" spans="5:11" s="1" customFormat="1" x14ac:dyDescent="0.25">
      <c r="E791" s="2"/>
      <c r="F791" s="2"/>
      <c r="G791" s="2"/>
      <c r="H791" s="2"/>
      <c r="J791" s="2"/>
      <c r="K791" s="2"/>
    </row>
    <row r="792" spans="5:11" s="1" customFormat="1" x14ac:dyDescent="0.25">
      <c r="E792" s="2"/>
      <c r="F792" s="2"/>
      <c r="G792" s="2"/>
      <c r="H792" s="2"/>
      <c r="J792" s="2"/>
      <c r="K792" s="2"/>
    </row>
    <row r="793" spans="5:11" s="1" customFormat="1" x14ac:dyDescent="0.25">
      <c r="E793" s="2"/>
      <c r="F793" s="2"/>
      <c r="G793" s="2"/>
      <c r="H793" s="2"/>
      <c r="J793" s="2"/>
      <c r="K793" s="2"/>
    </row>
    <row r="794" spans="5:11" s="1" customFormat="1" x14ac:dyDescent="0.25">
      <c r="E794" s="2"/>
      <c r="F794" s="2"/>
      <c r="G794" s="2"/>
      <c r="H794" s="2"/>
      <c r="J794" s="2"/>
      <c r="K794" s="2"/>
    </row>
    <row r="795" spans="5:11" s="1" customFormat="1" x14ac:dyDescent="0.25">
      <c r="E795" s="2"/>
      <c r="F795" s="2"/>
      <c r="G795" s="2"/>
      <c r="H795" s="2"/>
      <c r="J795" s="2"/>
      <c r="K795" s="2"/>
    </row>
    <row r="796" spans="5:11" s="1" customFormat="1" x14ac:dyDescent="0.25">
      <c r="E796" s="2"/>
      <c r="F796" s="2"/>
      <c r="G796" s="2"/>
      <c r="H796" s="2"/>
      <c r="J796" s="2"/>
      <c r="K796" s="2"/>
    </row>
    <row r="797" spans="5:11" s="1" customFormat="1" x14ac:dyDescent="0.25">
      <c r="E797" s="2"/>
      <c r="F797" s="2"/>
      <c r="G797" s="2"/>
      <c r="H797" s="2"/>
      <c r="J797" s="2"/>
      <c r="K797" s="2"/>
    </row>
    <row r="798" spans="5:11" s="1" customFormat="1" x14ac:dyDescent="0.25">
      <c r="E798" s="2"/>
      <c r="F798" s="2"/>
      <c r="G798" s="2"/>
      <c r="H798" s="2"/>
      <c r="J798" s="2"/>
      <c r="K798" s="2"/>
    </row>
    <row r="799" spans="5:11" s="1" customFormat="1" x14ac:dyDescent="0.25">
      <c r="E799" s="2"/>
      <c r="F799" s="2"/>
      <c r="G799" s="2"/>
      <c r="H799" s="2"/>
      <c r="J799" s="2"/>
      <c r="K799" s="2"/>
    </row>
    <row r="800" spans="5:11" s="1" customFormat="1" x14ac:dyDescent="0.25">
      <c r="E800" s="2"/>
      <c r="F800" s="2"/>
      <c r="G800" s="2"/>
      <c r="H800" s="2"/>
      <c r="J800" s="2"/>
      <c r="K800" s="2"/>
    </row>
    <row r="801" spans="5:11" s="1" customFormat="1" x14ac:dyDescent="0.25">
      <c r="E801" s="2"/>
      <c r="F801" s="2"/>
      <c r="G801" s="2"/>
      <c r="H801" s="2"/>
      <c r="J801" s="2"/>
      <c r="K801" s="2"/>
    </row>
    <row r="802" spans="5:11" s="1" customFormat="1" x14ac:dyDescent="0.25">
      <c r="E802" s="2"/>
      <c r="F802" s="2"/>
      <c r="G802" s="2"/>
      <c r="H802" s="2"/>
      <c r="J802" s="2"/>
      <c r="K802" s="2"/>
    </row>
    <row r="803" spans="5:11" s="1" customFormat="1" x14ac:dyDescent="0.25">
      <c r="E803" s="2"/>
      <c r="F803" s="2"/>
      <c r="G803" s="2"/>
      <c r="H803" s="2"/>
      <c r="J803" s="2"/>
      <c r="K803" s="2"/>
    </row>
    <row r="804" spans="5:11" s="1" customFormat="1" x14ac:dyDescent="0.25">
      <c r="E804" s="2"/>
      <c r="F804" s="2"/>
      <c r="G804" s="2"/>
      <c r="H804" s="2"/>
      <c r="J804" s="2"/>
      <c r="K804" s="2"/>
    </row>
    <row r="805" spans="5:11" s="1" customFormat="1" x14ac:dyDescent="0.25">
      <c r="E805" s="2"/>
      <c r="F805" s="2"/>
      <c r="G805" s="2"/>
      <c r="H805" s="2"/>
      <c r="J805" s="2"/>
      <c r="K805" s="2"/>
    </row>
    <row r="806" spans="5:11" s="1" customFormat="1" x14ac:dyDescent="0.25">
      <c r="E806" s="2"/>
      <c r="F806" s="2"/>
      <c r="G806" s="2"/>
      <c r="H806" s="2"/>
      <c r="J806" s="2"/>
      <c r="K806" s="2"/>
    </row>
    <row r="807" spans="5:11" s="1" customFormat="1" x14ac:dyDescent="0.25">
      <c r="E807" s="2"/>
      <c r="F807" s="2"/>
      <c r="G807" s="2"/>
      <c r="H807" s="2"/>
      <c r="J807" s="2"/>
      <c r="K807" s="2"/>
    </row>
    <row r="808" spans="5:11" s="1" customFormat="1" x14ac:dyDescent="0.25">
      <c r="E808" s="2"/>
      <c r="F808" s="2"/>
      <c r="G808" s="2"/>
      <c r="H808" s="2"/>
      <c r="J808" s="2"/>
      <c r="K808" s="2"/>
    </row>
    <row r="809" spans="5:11" s="1" customFormat="1" x14ac:dyDescent="0.25">
      <c r="E809" s="2"/>
      <c r="F809" s="2"/>
      <c r="G809" s="2"/>
      <c r="H809" s="2"/>
      <c r="J809" s="2"/>
      <c r="K809" s="2"/>
    </row>
    <row r="810" spans="5:11" s="1" customFormat="1" x14ac:dyDescent="0.25">
      <c r="E810" s="2"/>
      <c r="F810" s="2"/>
      <c r="G810" s="2"/>
      <c r="H810" s="2"/>
      <c r="J810" s="2"/>
      <c r="K810" s="2"/>
    </row>
    <row r="811" spans="5:11" s="1" customFormat="1" x14ac:dyDescent="0.25">
      <c r="E811" s="2"/>
      <c r="F811" s="2"/>
      <c r="G811" s="2"/>
      <c r="H811" s="2"/>
      <c r="J811" s="2"/>
      <c r="K811" s="2"/>
    </row>
    <row r="812" spans="5:11" s="1" customFormat="1" x14ac:dyDescent="0.25">
      <c r="E812" s="2"/>
      <c r="F812" s="2"/>
      <c r="G812" s="2"/>
      <c r="H812" s="2"/>
      <c r="J812" s="2"/>
      <c r="K812" s="2"/>
    </row>
    <row r="813" spans="5:11" s="1" customFormat="1" x14ac:dyDescent="0.25">
      <c r="E813" s="2"/>
      <c r="F813" s="2"/>
      <c r="G813" s="2"/>
      <c r="H813" s="2"/>
      <c r="J813" s="2"/>
      <c r="K813" s="2"/>
    </row>
    <row r="814" spans="5:11" s="1" customFormat="1" x14ac:dyDescent="0.25">
      <c r="E814" s="2"/>
      <c r="F814" s="2"/>
      <c r="G814" s="2"/>
      <c r="H814" s="2"/>
      <c r="J814" s="2"/>
      <c r="K814" s="2"/>
    </row>
    <row r="815" spans="5:11" s="1" customFormat="1" x14ac:dyDescent="0.25">
      <c r="E815" s="2"/>
      <c r="F815" s="2"/>
      <c r="G815" s="2"/>
      <c r="H815" s="2"/>
      <c r="J815" s="2"/>
      <c r="K815" s="2"/>
    </row>
    <row r="816" spans="5:11" s="1" customFormat="1" x14ac:dyDescent="0.25">
      <c r="E816" s="2"/>
      <c r="F816" s="2"/>
      <c r="G816" s="2"/>
      <c r="H816" s="2"/>
      <c r="J816" s="2"/>
      <c r="K816" s="2"/>
    </row>
    <row r="817" spans="5:11" s="1" customFormat="1" x14ac:dyDescent="0.25">
      <c r="E817" s="2"/>
      <c r="F817" s="2"/>
      <c r="G817" s="2"/>
      <c r="H817" s="2"/>
      <c r="J817" s="2"/>
      <c r="K817" s="2"/>
    </row>
    <row r="818" spans="5:11" s="1" customFormat="1" x14ac:dyDescent="0.25">
      <c r="E818" s="2"/>
      <c r="F818" s="2"/>
      <c r="G818" s="2"/>
      <c r="H818" s="2"/>
      <c r="J818" s="2"/>
      <c r="K818" s="2"/>
    </row>
    <row r="819" spans="5:11" s="1" customFormat="1" x14ac:dyDescent="0.25">
      <c r="E819" s="2"/>
      <c r="F819" s="2"/>
      <c r="G819" s="2"/>
      <c r="H819" s="2"/>
      <c r="J819" s="2"/>
      <c r="K819" s="2"/>
    </row>
    <row r="820" spans="5:11" s="1" customFormat="1" x14ac:dyDescent="0.25">
      <c r="E820" s="2"/>
      <c r="F820" s="2"/>
      <c r="G820" s="2"/>
      <c r="H820" s="2"/>
      <c r="J820" s="2"/>
      <c r="K820" s="2"/>
    </row>
    <row r="821" spans="5:11" s="1" customFormat="1" x14ac:dyDescent="0.25">
      <c r="E821" s="2"/>
      <c r="F821" s="2"/>
      <c r="G821" s="2"/>
      <c r="H821" s="2"/>
      <c r="J821" s="2"/>
      <c r="K821" s="2"/>
    </row>
    <row r="822" spans="5:11" s="1" customFormat="1" x14ac:dyDescent="0.25">
      <c r="E822" s="2"/>
      <c r="F822" s="2"/>
      <c r="G822" s="2"/>
      <c r="H822" s="2"/>
      <c r="J822" s="2"/>
      <c r="K822" s="2"/>
    </row>
    <row r="823" spans="5:11" s="1" customFormat="1" x14ac:dyDescent="0.25">
      <c r="E823" s="2"/>
      <c r="F823" s="2"/>
      <c r="G823" s="2"/>
      <c r="H823" s="2"/>
      <c r="J823" s="2"/>
      <c r="K823" s="2"/>
    </row>
    <row r="824" spans="5:11" s="1" customFormat="1" x14ac:dyDescent="0.25">
      <c r="E824" s="2"/>
      <c r="F824" s="2"/>
      <c r="G824" s="2"/>
      <c r="H824" s="2"/>
      <c r="J824" s="2"/>
      <c r="K824" s="2"/>
    </row>
    <row r="825" spans="5:11" s="1" customFormat="1" x14ac:dyDescent="0.25">
      <c r="E825" s="2"/>
      <c r="F825" s="2"/>
      <c r="G825" s="2"/>
      <c r="H825" s="2"/>
      <c r="J825" s="2"/>
      <c r="K825" s="2"/>
    </row>
    <row r="826" spans="5:11" s="1" customFormat="1" x14ac:dyDescent="0.25">
      <c r="E826" s="2"/>
      <c r="F826" s="2"/>
      <c r="G826" s="2"/>
      <c r="H826" s="2"/>
      <c r="J826" s="2"/>
      <c r="K826" s="2"/>
    </row>
    <row r="827" spans="5:11" s="1" customFormat="1" x14ac:dyDescent="0.25">
      <c r="E827" s="2"/>
      <c r="F827" s="2"/>
      <c r="G827" s="2"/>
      <c r="H827" s="2"/>
      <c r="J827" s="2"/>
      <c r="K827" s="2"/>
    </row>
    <row r="828" spans="5:11" s="1" customFormat="1" x14ac:dyDescent="0.25">
      <c r="E828" s="2"/>
      <c r="F828" s="2"/>
      <c r="G828" s="2"/>
      <c r="H828" s="2"/>
      <c r="J828" s="2"/>
      <c r="K828" s="2"/>
    </row>
    <row r="829" spans="5:11" s="1" customFormat="1" x14ac:dyDescent="0.25">
      <c r="E829" s="2"/>
      <c r="F829" s="2"/>
      <c r="G829" s="2"/>
      <c r="H829" s="2"/>
      <c r="J829" s="2"/>
      <c r="K829" s="2"/>
    </row>
    <row r="830" spans="5:11" s="1" customFormat="1" x14ac:dyDescent="0.25">
      <c r="E830" s="2"/>
      <c r="F830" s="2"/>
      <c r="G830" s="2"/>
      <c r="H830" s="2"/>
      <c r="J830" s="2"/>
      <c r="K830" s="2"/>
    </row>
    <row r="831" spans="5:11" s="1" customFormat="1" x14ac:dyDescent="0.25">
      <c r="E831" s="2"/>
      <c r="F831" s="2"/>
      <c r="G831" s="2"/>
      <c r="H831" s="2"/>
      <c r="J831" s="2"/>
      <c r="K831" s="2"/>
    </row>
    <row r="832" spans="5:11" s="1" customFormat="1" x14ac:dyDescent="0.25">
      <c r="E832" s="2"/>
      <c r="F832" s="2"/>
      <c r="G832" s="2"/>
      <c r="H832" s="2"/>
      <c r="J832" s="2"/>
      <c r="K832" s="2"/>
    </row>
    <row r="833" spans="5:11" s="1" customFormat="1" x14ac:dyDescent="0.25">
      <c r="E833" s="2"/>
      <c r="F833" s="2"/>
      <c r="G833" s="2"/>
      <c r="H833" s="2"/>
      <c r="J833" s="2"/>
      <c r="K833" s="2"/>
    </row>
    <row r="834" spans="5:11" s="1" customFormat="1" x14ac:dyDescent="0.25">
      <c r="E834" s="2"/>
      <c r="F834" s="2"/>
      <c r="G834" s="2"/>
      <c r="H834" s="2"/>
      <c r="J834" s="2"/>
      <c r="K834" s="2"/>
    </row>
    <row r="835" spans="5:11" s="1" customFormat="1" x14ac:dyDescent="0.25">
      <c r="E835" s="2"/>
      <c r="F835" s="2"/>
      <c r="G835" s="2"/>
      <c r="H835" s="2"/>
      <c r="J835" s="2"/>
      <c r="K835" s="2"/>
    </row>
    <row r="836" spans="5:11" s="1" customFormat="1" x14ac:dyDescent="0.25">
      <c r="E836" s="2"/>
      <c r="F836" s="2"/>
      <c r="G836" s="2"/>
      <c r="H836" s="2"/>
      <c r="J836" s="2"/>
      <c r="K836" s="2"/>
    </row>
    <row r="837" spans="5:11" s="1" customFormat="1" x14ac:dyDescent="0.25">
      <c r="E837" s="2"/>
      <c r="F837" s="2"/>
      <c r="G837" s="2"/>
      <c r="H837" s="2"/>
      <c r="J837" s="2"/>
      <c r="K837" s="2"/>
    </row>
    <row r="838" spans="5:11" s="1" customFormat="1" x14ac:dyDescent="0.25">
      <c r="E838" s="2"/>
      <c r="F838" s="2"/>
      <c r="G838" s="2"/>
      <c r="H838" s="2"/>
      <c r="J838" s="2"/>
      <c r="K838" s="2"/>
    </row>
    <row r="839" spans="5:11" s="1" customFormat="1" x14ac:dyDescent="0.25">
      <c r="E839" s="2"/>
      <c r="F839" s="2"/>
      <c r="G839" s="2"/>
      <c r="H839" s="2"/>
      <c r="J839" s="2"/>
      <c r="K839" s="2"/>
    </row>
    <row r="840" spans="5:11" s="1" customFormat="1" x14ac:dyDescent="0.25">
      <c r="E840" s="2"/>
      <c r="F840" s="2"/>
      <c r="G840" s="2"/>
      <c r="H840" s="2"/>
      <c r="J840" s="2"/>
      <c r="K840" s="2"/>
    </row>
    <row r="841" spans="5:11" s="1" customFormat="1" x14ac:dyDescent="0.25">
      <c r="E841" s="2"/>
      <c r="F841" s="2"/>
      <c r="G841" s="2"/>
      <c r="H841" s="2"/>
      <c r="J841" s="2"/>
      <c r="K841" s="2"/>
    </row>
    <row r="842" spans="5:11" s="1" customFormat="1" x14ac:dyDescent="0.25">
      <c r="E842" s="2"/>
      <c r="F842" s="2"/>
      <c r="G842" s="2"/>
      <c r="H842" s="2"/>
      <c r="J842" s="2"/>
      <c r="K842" s="2"/>
    </row>
    <row r="843" spans="5:11" s="1" customFormat="1" x14ac:dyDescent="0.25">
      <c r="E843" s="2"/>
      <c r="F843" s="2"/>
      <c r="G843" s="2"/>
      <c r="H843" s="2"/>
      <c r="J843" s="2"/>
      <c r="K843" s="2"/>
    </row>
    <row r="844" spans="5:11" s="1" customFormat="1" x14ac:dyDescent="0.25">
      <c r="E844" s="2"/>
      <c r="F844" s="2"/>
      <c r="G844" s="2"/>
      <c r="H844" s="2"/>
      <c r="J844" s="2"/>
      <c r="K844" s="2"/>
    </row>
    <row r="845" spans="5:11" s="1" customFormat="1" x14ac:dyDescent="0.25">
      <c r="E845" s="2"/>
      <c r="F845" s="2"/>
      <c r="G845" s="2"/>
      <c r="H845" s="2"/>
      <c r="J845" s="2"/>
      <c r="K845" s="2"/>
    </row>
    <row r="846" spans="5:11" s="1" customFormat="1" x14ac:dyDescent="0.25">
      <c r="E846" s="2"/>
      <c r="F846" s="2"/>
      <c r="G846" s="2"/>
      <c r="H846" s="2"/>
      <c r="J846" s="2"/>
      <c r="K846" s="2"/>
    </row>
    <row r="847" spans="5:11" s="1" customFormat="1" x14ac:dyDescent="0.25">
      <c r="E847" s="2"/>
      <c r="F847" s="2"/>
      <c r="G847" s="2"/>
      <c r="H847" s="2"/>
      <c r="J847" s="2"/>
      <c r="K847" s="2"/>
    </row>
    <row r="848" spans="5:11" s="1" customFormat="1" x14ac:dyDescent="0.25">
      <c r="E848" s="2"/>
      <c r="F848" s="2"/>
      <c r="G848" s="2"/>
      <c r="H848" s="2"/>
      <c r="J848" s="2"/>
      <c r="K848" s="2"/>
    </row>
    <row r="849" spans="5:11" s="1" customFormat="1" x14ac:dyDescent="0.25">
      <c r="E849" s="2"/>
      <c r="F849" s="2"/>
      <c r="G849" s="2"/>
      <c r="H849" s="2"/>
      <c r="J849" s="2"/>
      <c r="K849" s="2"/>
    </row>
    <row r="850" spans="5:11" s="1" customFormat="1" x14ac:dyDescent="0.25">
      <c r="E850" s="2"/>
      <c r="F850" s="2"/>
      <c r="G850" s="2"/>
      <c r="H850" s="2"/>
      <c r="J850" s="2"/>
      <c r="K850" s="2"/>
    </row>
    <row r="851" spans="5:11" s="1" customFormat="1" x14ac:dyDescent="0.25">
      <c r="E851" s="2"/>
      <c r="F851" s="2"/>
      <c r="G851" s="2"/>
      <c r="H851" s="2"/>
      <c r="J851" s="2"/>
      <c r="K851" s="2"/>
    </row>
    <row r="852" spans="5:11" s="1" customFormat="1" x14ac:dyDescent="0.25">
      <c r="E852" s="2"/>
      <c r="F852" s="2"/>
      <c r="G852" s="2"/>
      <c r="H852" s="2"/>
      <c r="J852" s="2"/>
      <c r="K852" s="2"/>
    </row>
    <row r="853" spans="5:11" s="1" customFormat="1" x14ac:dyDescent="0.25">
      <c r="E853" s="2"/>
      <c r="F853" s="2"/>
      <c r="G853" s="2"/>
      <c r="H853" s="2"/>
      <c r="J853" s="2"/>
      <c r="K853" s="2"/>
    </row>
    <row r="854" spans="5:11" s="1" customFormat="1" x14ac:dyDescent="0.25">
      <c r="E854" s="2"/>
      <c r="F854" s="2"/>
      <c r="G854" s="2"/>
      <c r="H854" s="2"/>
      <c r="J854" s="2"/>
      <c r="K854" s="2"/>
    </row>
    <row r="855" spans="5:11" s="1" customFormat="1" x14ac:dyDescent="0.25">
      <c r="E855" s="2"/>
      <c r="F855" s="2"/>
      <c r="G855" s="2"/>
      <c r="H855" s="2"/>
      <c r="J855" s="2"/>
      <c r="K855" s="2"/>
    </row>
    <row r="856" spans="5:11" s="1" customFormat="1" x14ac:dyDescent="0.25">
      <c r="E856" s="2"/>
      <c r="F856" s="2"/>
      <c r="G856" s="2"/>
      <c r="H856" s="2"/>
      <c r="J856" s="2"/>
      <c r="K856" s="2"/>
    </row>
    <row r="857" spans="5:11" s="1" customFormat="1" x14ac:dyDescent="0.25">
      <c r="E857" s="2"/>
      <c r="F857" s="2"/>
      <c r="G857" s="2"/>
      <c r="H857" s="2"/>
      <c r="J857" s="2"/>
      <c r="K857" s="2"/>
    </row>
    <row r="858" spans="5:11" s="1" customFormat="1" x14ac:dyDescent="0.25">
      <c r="E858" s="2"/>
      <c r="F858" s="2"/>
      <c r="G858" s="2"/>
      <c r="H858" s="2"/>
      <c r="J858" s="2"/>
      <c r="K858" s="2"/>
    </row>
    <row r="859" spans="5:11" s="1" customFormat="1" x14ac:dyDescent="0.25">
      <c r="E859" s="2"/>
      <c r="F859" s="2"/>
      <c r="G859" s="2"/>
      <c r="H859" s="2"/>
      <c r="J859" s="2"/>
      <c r="K859" s="2"/>
    </row>
    <row r="860" spans="5:11" s="1" customFormat="1" x14ac:dyDescent="0.25">
      <c r="E860" s="2"/>
      <c r="F860" s="2"/>
      <c r="G860" s="2"/>
      <c r="H860" s="2"/>
      <c r="J860" s="2"/>
      <c r="K860" s="2"/>
    </row>
    <row r="861" spans="5:11" s="1" customFormat="1" x14ac:dyDescent="0.25">
      <c r="E861" s="2"/>
      <c r="F861" s="2"/>
      <c r="G861" s="2"/>
      <c r="H861" s="2"/>
      <c r="J861" s="2"/>
      <c r="K861" s="2"/>
    </row>
    <row r="862" spans="5:11" s="1" customFormat="1" x14ac:dyDescent="0.25">
      <c r="E862" s="2"/>
      <c r="F862" s="2"/>
      <c r="G862" s="2"/>
      <c r="H862" s="2"/>
      <c r="J862" s="2"/>
      <c r="K862" s="2"/>
    </row>
    <row r="863" spans="5:11" s="1" customFormat="1" x14ac:dyDescent="0.25">
      <c r="E863" s="2"/>
      <c r="F863" s="2"/>
      <c r="G863" s="2"/>
      <c r="H863" s="2"/>
      <c r="J863" s="2"/>
      <c r="K863" s="2"/>
    </row>
    <row r="864" spans="5:11" s="1" customFormat="1" x14ac:dyDescent="0.25">
      <c r="E864" s="2"/>
      <c r="F864" s="2"/>
      <c r="G864" s="2"/>
      <c r="H864" s="2"/>
      <c r="J864" s="2"/>
      <c r="K864" s="2"/>
    </row>
    <row r="865" spans="5:11" s="1" customFormat="1" x14ac:dyDescent="0.25">
      <c r="E865" s="2"/>
      <c r="F865" s="2"/>
      <c r="G865" s="2"/>
      <c r="H865" s="2"/>
      <c r="J865" s="2"/>
      <c r="K865" s="2"/>
    </row>
    <row r="866" spans="5:11" s="1" customFormat="1" x14ac:dyDescent="0.25">
      <c r="E866" s="2"/>
      <c r="F866" s="2"/>
      <c r="G866" s="2"/>
      <c r="H866" s="2"/>
      <c r="J866" s="2"/>
      <c r="K866" s="2"/>
    </row>
    <row r="867" spans="5:11" s="1" customFormat="1" x14ac:dyDescent="0.25">
      <c r="E867" s="2"/>
      <c r="F867" s="2"/>
      <c r="G867" s="2"/>
      <c r="H867" s="2"/>
      <c r="J867" s="2"/>
      <c r="K867" s="2"/>
    </row>
    <row r="868" spans="5:11" s="1" customFormat="1" x14ac:dyDescent="0.25">
      <c r="E868" s="2"/>
      <c r="F868" s="2"/>
      <c r="G868" s="2"/>
      <c r="H868" s="2"/>
      <c r="J868" s="2"/>
      <c r="K868" s="2"/>
    </row>
    <row r="869" spans="5:11" s="1" customFormat="1" x14ac:dyDescent="0.25">
      <c r="E869" s="2"/>
      <c r="F869" s="2"/>
      <c r="G869" s="2"/>
      <c r="H869" s="2"/>
      <c r="J869" s="2"/>
      <c r="K869" s="2"/>
    </row>
    <row r="870" spans="5:11" s="1" customFormat="1" x14ac:dyDescent="0.25">
      <c r="E870" s="2"/>
      <c r="F870" s="2"/>
      <c r="G870" s="2"/>
      <c r="H870" s="2"/>
      <c r="J870" s="2"/>
      <c r="K870" s="2"/>
    </row>
    <row r="871" spans="5:11" s="1" customFormat="1" x14ac:dyDescent="0.25">
      <c r="E871" s="2"/>
      <c r="F871" s="2"/>
      <c r="G871" s="2"/>
      <c r="H871" s="2"/>
      <c r="J871" s="2"/>
      <c r="K871" s="2"/>
    </row>
    <row r="872" spans="5:11" s="1" customFormat="1" x14ac:dyDescent="0.25">
      <c r="E872" s="2"/>
      <c r="F872" s="2"/>
      <c r="G872" s="2"/>
      <c r="H872" s="2"/>
      <c r="J872" s="2"/>
      <c r="K872" s="2"/>
    </row>
    <row r="873" spans="5:11" s="1" customFormat="1" x14ac:dyDescent="0.25">
      <c r="E873" s="2"/>
      <c r="F873" s="2"/>
      <c r="G873" s="2"/>
      <c r="H873" s="2"/>
      <c r="J873" s="2"/>
      <c r="K873" s="2"/>
    </row>
    <row r="874" spans="5:11" s="1" customFormat="1" x14ac:dyDescent="0.25">
      <c r="E874" s="2"/>
      <c r="F874" s="2"/>
      <c r="G874" s="2"/>
      <c r="H874" s="2"/>
      <c r="J874" s="2"/>
      <c r="K874" s="2"/>
    </row>
    <row r="875" spans="5:11" s="1" customFormat="1" x14ac:dyDescent="0.25">
      <c r="E875" s="2"/>
      <c r="F875" s="2"/>
      <c r="G875" s="2"/>
      <c r="H875" s="2"/>
      <c r="J875" s="2"/>
      <c r="K875" s="2"/>
    </row>
    <row r="876" spans="5:11" s="1" customFormat="1" x14ac:dyDescent="0.25">
      <c r="E876" s="2"/>
      <c r="F876" s="2"/>
      <c r="G876" s="2"/>
      <c r="H876" s="2"/>
      <c r="J876" s="2"/>
      <c r="K876" s="2"/>
    </row>
    <row r="877" spans="5:11" s="1" customFormat="1" x14ac:dyDescent="0.25">
      <c r="E877" s="2"/>
      <c r="F877" s="2"/>
      <c r="G877" s="2"/>
      <c r="H877" s="2"/>
      <c r="J877" s="2"/>
      <c r="K877" s="2"/>
    </row>
    <row r="878" spans="5:11" s="1" customFormat="1" x14ac:dyDescent="0.25">
      <c r="E878" s="2"/>
      <c r="F878" s="2"/>
      <c r="G878" s="2"/>
      <c r="H878" s="2"/>
      <c r="J878" s="2"/>
      <c r="K878" s="2"/>
    </row>
    <row r="879" spans="5:11" s="1" customFormat="1" x14ac:dyDescent="0.25">
      <c r="E879" s="2"/>
      <c r="F879" s="2"/>
      <c r="G879" s="2"/>
      <c r="H879" s="2"/>
      <c r="J879" s="2"/>
      <c r="K879" s="2"/>
    </row>
    <row r="880" spans="5:11" s="1" customFormat="1" x14ac:dyDescent="0.25">
      <c r="E880" s="2"/>
      <c r="F880" s="2"/>
      <c r="G880" s="2"/>
      <c r="H880" s="2"/>
      <c r="J880" s="2"/>
      <c r="K880" s="2"/>
    </row>
    <row r="881" spans="5:11" s="1" customFormat="1" x14ac:dyDescent="0.25">
      <c r="E881" s="2"/>
      <c r="F881" s="2"/>
      <c r="G881" s="2"/>
      <c r="H881" s="2"/>
      <c r="J881" s="2"/>
      <c r="K881" s="2"/>
    </row>
    <row r="882" spans="5:11" s="1" customFormat="1" x14ac:dyDescent="0.25">
      <c r="E882" s="2"/>
      <c r="F882" s="2"/>
      <c r="G882" s="2"/>
      <c r="H882" s="2"/>
      <c r="J882" s="2"/>
      <c r="K882" s="2"/>
    </row>
    <row r="883" spans="5:11" s="1" customFormat="1" x14ac:dyDescent="0.25">
      <c r="E883" s="2"/>
      <c r="F883" s="2"/>
      <c r="G883" s="2"/>
      <c r="H883" s="2"/>
      <c r="J883" s="2"/>
      <c r="K883" s="2"/>
    </row>
    <row r="884" spans="5:11" s="1" customFormat="1" x14ac:dyDescent="0.25">
      <c r="E884" s="2"/>
      <c r="F884" s="2"/>
      <c r="G884" s="2"/>
      <c r="H884" s="2"/>
      <c r="J884" s="2"/>
      <c r="K884" s="2"/>
    </row>
    <row r="885" spans="5:11" s="1" customFormat="1" x14ac:dyDescent="0.25">
      <c r="E885" s="2"/>
      <c r="F885" s="2"/>
      <c r="G885" s="2"/>
      <c r="H885" s="2"/>
      <c r="J885" s="2"/>
      <c r="K885" s="2"/>
    </row>
    <row r="886" spans="5:11" s="1" customFormat="1" x14ac:dyDescent="0.25">
      <c r="E886" s="2"/>
      <c r="F886" s="2"/>
      <c r="G886" s="2"/>
      <c r="H886" s="2"/>
      <c r="J886" s="2"/>
      <c r="K886" s="2"/>
    </row>
    <row r="887" spans="5:11" s="1" customFormat="1" x14ac:dyDescent="0.25">
      <c r="E887" s="2"/>
      <c r="F887" s="2"/>
      <c r="G887" s="2"/>
      <c r="H887" s="2"/>
      <c r="J887" s="2"/>
      <c r="K887" s="2"/>
    </row>
    <row r="888" spans="5:11" s="1" customFormat="1" x14ac:dyDescent="0.25">
      <c r="E888" s="2"/>
      <c r="F888" s="2"/>
      <c r="G888" s="2"/>
      <c r="H888" s="2"/>
      <c r="J888" s="2"/>
      <c r="K888" s="2"/>
    </row>
    <row r="889" spans="5:11" s="1" customFormat="1" x14ac:dyDescent="0.25">
      <c r="E889" s="2"/>
      <c r="F889" s="2"/>
      <c r="G889" s="2"/>
      <c r="H889" s="2"/>
      <c r="J889" s="2"/>
      <c r="K889" s="2"/>
    </row>
    <row r="890" spans="5:11" s="1" customFormat="1" x14ac:dyDescent="0.25">
      <c r="E890" s="2"/>
      <c r="F890" s="2"/>
      <c r="G890" s="2"/>
      <c r="H890" s="2"/>
      <c r="J890" s="2"/>
      <c r="K890" s="2"/>
    </row>
    <row r="891" spans="5:11" s="1" customFormat="1" x14ac:dyDescent="0.25">
      <c r="E891" s="2"/>
      <c r="F891" s="2"/>
      <c r="G891" s="2"/>
      <c r="H891" s="2"/>
      <c r="J891" s="2"/>
      <c r="K891" s="2"/>
    </row>
    <row r="892" spans="5:11" s="1" customFormat="1" x14ac:dyDescent="0.25">
      <c r="E892" s="2"/>
      <c r="F892" s="2"/>
      <c r="G892" s="2"/>
      <c r="H892" s="2"/>
      <c r="J892" s="2"/>
      <c r="K892" s="2"/>
    </row>
    <row r="893" spans="5:11" s="1" customFormat="1" x14ac:dyDescent="0.25">
      <c r="E893" s="2"/>
      <c r="F893" s="2"/>
      <c r="G893" s="2"/>
      <c r="H893" s="2"/>
      <c r="J893" s="2"/>
      <c r="K893" s="2"/>
    </row>
    <row r="894" spans="5:11" s="1" customFormat="1" x14ac:dyDescent="0.25">
      <c r="E894" s="2"/>
      <c r="F894" s="2"/>
      <c r="G894" s="2"/>
      <c r="H894" s="2"/>
      <c r="J894" s="2"/>
      <c r="K894" s="2"/>
    </row>
    <row r="895" spans="5:11" s="1" customFormat="1" x14ac:dyDescent="0.25">
      <c r="E895" s="2"/>
      <c r="F895" s="2"/>
      <c r="G895" s="2"/>
      <c r="H895" s="2"/>
      <c r="J895" s="2"/>
      <c r="K895" s="2"/>
    </row>
    <row r="896" spans="5:11" s="1" customFormat="1" x14ac:dyDescent="0.25">
      <c r="E896" s="2"/>
      <c r="F896" s="2"/>
      <c r="G896" s="2"/>
      <c r="H896" s="2"/>
      <c r="J896" s="2"/>
      <c r="K896" s="2"/>
    </row>
    <row r="897" spans="5:11" s="1" customFormat="1" x14ac:dyDescent="0.25">
      <c r="E897" s="2"/>
      <c r="F897" s="2"/>
      <c r="G897" s="2"/>
      <c r="H897" s="2"/>
      <c r="J897" s="2"/>
      <c r="K897" s="2"/>
    </row>
    <row r="898" spans="5:11" s="1" customFormat="1" x14ac:dyDescent="0.25">
      <c r="E898" s="2"/>
      <c r="F898" s="2"/>
      <c r="G898" s="2"/>
      <c r="H898" s="2"/>
      <c r="J898" s="2"/>
      <c r="K898" s="2"/>
    </row>
    <row r="899" spans="5:11" s="1" customFormat="1" x14ac:dyDescent="0.25">
      <c r="E899" s="2"/>
      <c r="F899" s="2"/>
      <c r="G899" s="2"/>
      <c r="H899" s="2"/>
      <c r="J899" s="2"/>
      <c r="K899" s="2"/>
    </row>
    <row r="900" spans="5:11" s="1" customFormat="1" x14ac:dyDescent="0.25">
      <c r="E900" s="2"/>
      <c r="F900" s="2"/>
      <c r="G900" s="2"/>
      <c r="H900" s="2"/>
      <c r="J900" s="2"/>
      <c r="K900" s="2"/>
    </row>
    <row r="901" spans="5:11" s="1" customFormat="1" x14ac:dyDescent="0.25">
      <c r="E901" s="2"/>
      <c r="F901" s="2"/>
      <c r="G901" s="2"/>
      <c r="H901" s="2"/>
      <c r="J901" s="2"/>
      <c r="K901" s="2"/>
    </row>
    <row r="902" spans="5:11" s="1" customFormat="1" x14ac:dyDescent="0.25">
      <c r="E902" s="2"/>
      <c r="F902" s="2"/>
      <c r="G902" s="2"/>
      <c r="H902" s="2"/>
      <c r="J902" s="2"/>
      <c r="K902" s="2"/>
    </row>
    <row r="903" spans="5:11" s="1" customFormat="1" x14ac:dyDescent="0.25">
      <c r="E903" s="2"/>
      <c r="F903" s="2"/>
      <c r="G903" s="2"/>
      <c r="H903" s="2"/>
      <c r="J903" s="2"/>
      <c r="K903" s="2"/>
    </row>
    <row r="904" spans="5:11" s="1" customFormat="1" x14ac:dyDescent="0.25">
      <c r="E904" s="2"/>
      <c r="F904" s="2"/>
      <c r="G904" s="2"/>
      <c r="H904" s="2"/>
      <c r="J904" s="2"/>
      <c r="K904" s="2"/>
    </row>
    <row r="905" spans="5:11" s="1" customFormat="1" x14ac:dyDescent="0.25">
      <c r="E905" s="2"/>
      <c r="F905" s="2"/>
      <c r="G905" s="2"/>
      <c r="H905" s="2"/>
      <c r="J905" s="2"/>
      <c r="K905" s="2"/>
    </row>
    <row r="906" spans="5:11" s="1" customFormat="1" x14ac:dyDescent="0.25">
      <c r="E906" s="2"/>
      <c r="F906" s="2"/>
      <c r="G906" s="2"/>
      <c r="H906" s="2"/>
      <c r="J906" s="2"/>
      <c r="K906" s="2"/>
    </row>
    <row r="907" spans="5:11" s="1" customFormat="1" x14ac:dyDescent="0.25">
      <c r="E907" s="2"/>
      <c r="F907" s="2"/>
      <c r="G907" s="2"/>
      <c r="H907" s="2"/>
      <c r="J907" s="2"/>
      <c r="K907" s="2"/>
    </row>
    <row r="908" spans="5:11" s="1" customFormat="1" x14ac:dyDescent="0.25">
      <c r="E908" s="2"/>
      <c r="F908" s="2"/>
      <c r="G908" s="2"/>
      <c r="H908" s="2"/>
      <c r="J908" s="2"/>
      <c r="K908" s="2"/>
    </row>
    <row r="909" spans="5:11" s="1" customFormat="1" x14ac:dyDescent="0.25">
      <c r="E909" s="2"/>
      <c r="F909" s="2"/>
      <c r="G909" s="2"/>
      <c r="H909" s="2"/>
      <c r="J909" s="2"/>
      <c r="K909" s="2"/>
    </row>
    <row r="910" spans="5:11" s="1" customFormat="1" x14ac:dyDescent="0.25">
      <c r="E910" s="2"/>
      <c r="F910" s="2"/>
      <c r="G910" s="2"/>
      <c r="H910" s="2"/>
      <c r="J910" s="2"/>
      <c r="K910" s="2"/>
    </row>
    <row r="911" spans="5:11" s="1" customFormat="1" x14ac:dyDescent="0.25">
      <c r="E911" s="2"/>
      <c r="F911" s="2"/>
      <c r="G911" s="2"/>
      <c r="H911" s="2"/>
      <c r="J911" s="2"/>
      <c r="K911" s="2"/>
    </row>
    <row r="912" spans="5:11" s="1" customFormat="1" x14ac:dyDescent="0.25">
      <c r="E912" s="2"/>
      <c r="F912" s="2"/>
      <c r="G912" s="2"/>
      <c r="H912" s="2"/>
      <c r="J912" s="2"/>
      <c r="K912" s="2"/>
    </row>
    <row r="913" spans="5:11" s="1" customFormat="1" x14ac:dyDescent="0.25">
      <c r="E913" s="2"/>
      <c r="F913" s="2"/>
      <c r="G913" s="2"/>
      <c r="H913" s="2"/>
      <c r="J913" s="2"/>
      <c r="K913" s="2"/>
    </row>
    <row r="914" spans="5:11" s="1" customFormat="1" x14ac:dyDescent="0.25">
      <c r="E914" s="2"/>
      <c r="F914" s="2"/>
      <c r="G914" s="2"/>
      <c r="H914" s="2"/>
      <c r="J914" s="2"/>
      <c r="K914" s="2"/>
    </row>
    <row r="915" spans="5:11" s="1" customFormat="1" x14ac:dyDescent="0.25">
      <c r="E915" s="2"/>
      <c r="F915" s="2"/>
      <c r="G915" s="2"/>
      <c r="H915" s="2"/>
      <c r="J915" s="2"/>
      <c r="K915" s="2"/>
    </row>
    <row r="916" spans="5:11" s="1" customFormat="1" x14ac:dyDescent="0.25">
      <c r="E916" s="2"/>
      <c r="F916" s="2"/>
      <c r="G916" s="2"/>
      <c r="H916" s="2"/>
      <c r="J916" s="2"/>
      <c r="K916" s="2"/>
    </row>
    <row r="917" spans="5:11" s="1" customFormat="1" x14ac:dyDescent="0.25">
      <c r="E917" s="2"/>
      <c r="F917" s="2"/>
      <c r="G917" s="2"/>
      <c r="H917" s="2"/>
      <c r="J917" s="2"/>
      <c r="K917" s="2"/>
    </row>
    <row r="918" spans="5:11" s="1" customFormat="1" x14ac:dyDescent="0.25">
      <c r="E918" s="2"/>
      <c r="F918" s="2"/>
      <c r="G918" s="2"/>
      <c r="H918" s="2"/>
      <c r="J918" s="2"/>
      <c r="K918" s="2"/>
    </row>
    <row r="919" spans="5:11" s="1" customFormat="1" x14ac:dyDescent="0.25">
      <c r="E919" s="2"/>
      <c r="F919" s="2"/>
      <c r="G919" s="2"/>
      <c r="H919" s="2"/>
      <c r="J919" s="2"/>
      <c r="K919" s="2"/>
    </row>
    <row r="920" spans="5:11" s="1" customFormat="1" x14ac:dyDescent="0.25">
      <c r="E920" s="2"/>
      <c r="F920" s="2"/>
      <c r="G920" s="2"/>
      <c r="H920" s="2"/>
      <c r="J920" s="2"/>
      <c r="K920" s="2"/>
    </row>
    <row r="921" spans="5:11" s="1" customFormat="1" x14ac:dyDescent="0.25">
      <c r="E921" s="2"/>
      <c r="F921" s="2"/>
      <c r="G921" s="2"/>
      <c r="H921" s="2"/>
      <c r="J921" s="2"/>
      <c r="K921" s="2"/>
    </row>
    <row r="922" spans="5:11" s="1" customFormat="1" x14ac:dyDescent="0.25">
      <c r="E922" s="2"/>
      <c r="F922" s="2"/>
      <c r="G922" s="2"/>
      <c r="H922" s="2"/>
      <c r="J922" s="2"/>
      <c r="K922" s="2"/>
    </row>
    <row r="923" spans="5:11" s="1" customFormat="1" x14ac:dyDescent="0.25">
      <c r="E923" s="2"/>
      <c r="F923" s="2"/>
      <c r="G923" s="2"/>
      <c r="H923" s="2"/>
      <c r="J923" s="2"/>
      <c r="K923" s="2"/>
    </row>
    <row r="924" spans="5:11" s="1" customFormat="1" x14ac:dyDescent="0.25">
      <c r="E924" s="2"/>
      <c r="F924" s="2"/>
      <c r="G924" s="2"/>
      <c r="H924" s="2"/>
      <c r="J924" s="2"/>
      <c r="K924" s="2"/>
    </row>
    <row r="925" spans="5:11" s="1" customFormat="1" x14ac:dyDescent="0.25">
      <c r="E925" s="2"/>
      <c r="F925" s="2"/>
      <c r="G925" s="2"/>
      <c r="H925" s="2"/>
      <c r="J925" s="2"/>
      <c r="K925" s="2"/>
    </row>
    <row r="926" spans="5:11" s="1" customFormat="1" x14ac:dyDescent="0.25">
      <c r="E926" s="2"/>
      <c r="F926" s="2"/>
      <c r="G926" s="2"/>
      <c r="H926" s="2"/>
      <c r="J926" s="2"/>
      <c r="K926" s="2"/>
    </row>
    <row r="927" spans="5:11" s="1" customFormat="1" x14ac:dyDescent="0.25">
      <c r="E927" s="2"/>
      <c r="F927" s="2"/>
      <c r="G927" s="2"/>
      <c r="H927" s="2"/>
      <c r="J927" s="2"/>
      <c r="K927" s="2"/>
    </row>
    <row r="928" spans="5:11" s="1" customFormat="1" x14ac:dyDescent="0.25">
      <c r="E928" s="2"/>
      <c r="F928" s="2"/>
      <c r="G928" s="2"/>
      <c r="H928" s="2"/>
      <c r="J928" s="2"/>
      <c r="K928" s="2"/>
    </row>
    <row r="929" spans="5:11" s="1" customFormat="1" x14ac:dyDescent="0.25">
      <c r="E929" s="2"/>
      <c r="F929" s="2"/>
      <c r="G929" s="2"/>
      <c r="H929" s="2"/>
      <c r="J929" s="2"/>
      <c r="K929" s="2"/>
    </row>
    <row r="930" spans="5:11" s="1" customFormat="1" x14ac:dyDescent="0.25">
      <c r="E930" s="2"/>
      <c r="F930" s="2"/>
      <c r="G930" s="2"/>
      <c r="H930" s="2"/>
      <c r="J930" s="2"/>
      <c r="K930" s="2"/>
    </row>
    <row r="931" spans="5:11" s="1" customFormat="1" x14ac:dyDescent="0.25">
      <c r="E931" s="2"/>
      <c r="F931" s="2"/>
      <c r="G931" s="2"/>
      <c r="H931" s="2"/>
      <c r="J931" s="2"/>
      <c r="K931" s="2"/>
    </row>
    <row r="932" spans="5:11" s="1" customFormat="1" x14ac:dyDescent="0.25">
      <c r="E932" s="2"/>
      <c r="F932" s="2"/>
      <c r="G932" s="2"/>
      <c r="H932" s="2"/>
      <c r="J932" s="2"/>
      <c r="K932" s="2"/>
    </row>
    <row r="933" spans="5:11" s="1" customFormat="1" x14ac:dyDescent="0.25">
      <c r="E933" s="2"/>
      <c r="F933" s="2"/>
      <c r="G933" s="2"/>
      <c r="H933" s="2"/>
      <c r="J933" s="2"/>
      <c r="K933" s="2"/>
    </row>
    <row r="934" spans="5:11" s="1" customFormat="1" x14ac:dyDescent="0.25">
      <c r="E934" s="2"/>
      <c r="F934" s="2"/>
      <c r="G934" s="2"/>
      <c r="H934" s="2"/>
      <c r="J934" s="2"/>
      <c r="K934" s="2"/>
    </row>
    <row r="935" spans="5:11" s="1" customFormat="1" x14ac:dyDescent="0.25">
      <c r="E935" s="2"/>
      <c r="F935" s="2"/>
      <c r="G935" s="2"/>
      <c r="H935" s="2"/>
      <c r="J935" s="2"/>
      <c r="K935" s="2"/>
    </row>
    <row r="936" spans="5:11" s="1" customFormat="1" x14ac:dyDescent="0.25">
      <c r="E936" s="2"/>
      <c r="F936" s="2"/>
      <c r="G936" s="2"/>
      <c r="H936" s="2"/>
      <c r="J936" s="2"/>
      <c r="K936" s="2"/>
    </row>
    <row r="937" spans="5:11" s="1" customFormat="1" x14ac:dyDescent="0.25">
      <c r="E937" s="2"/>
      <c r="F937" s="2"/>
      <c r="G937" s="2"/>
      <c r="H937" s="2"/>
      <c r="J937" s="2"/>
      <c r="K937" s="2"/>
    </row>
    <row r="938" spans="5:11" s="1" customFormat="1" x14ac:dyDescent="0.25">
      <c r="E938" s="2"/>
      <c r="F938" s="2"/>
      <c r="G938" s="2"/>
      <c r="H938" s="2"/>
      <c r="J938" s="2"/>
      <c r="K938" s="2"/>
    </row>
    <row r="939" spans="5:11" s="1" customFormat="1" x14ac:dyDescent="0.25">
      <c r="E939" s="2"/>
      <c r="F939" s="2"/>
      <c r="G939" s="2"/>
      <c r="H939" s="2"/>
      <c r="J939" s="2"/>
      <c r="K939" s="2"/>
    </row>
    <row r="940" spans="5:11" s="1" customFormat="1" x14ac:dyDescent="0.25">
      <c r="E940" s="2"/>
      <c r="F940" s="2"/>
      <c r="G940" s="2"/>
      <c r="H940" s="2"/>
      <c r="J940" s="2"/>
      <c r="K940" s="2"/>
    </row>
    <row r="941" spans="5:11" s="1" customFormat="1" x14ac:dyDescent="0.25">
      <c r="E941" s="2"/>
      <c r="F941" s="2"/>
      <c r="G941" s="2"/>
      <c r="H941" s="2"/>
      <c r="J941" s="2"/>
      <c r="K941" s="2"/>
    </row>
    <row r="942" spans="5:11" s="1" customFormat="1" x14ac:dyDescent="0.25">
      <c r="E942" s="2"/>
      <c r="F942" s="2"/>
      <c r="G942" s="2"/>
      <c r="H942" s="2"/>
      <c r="J942" s="2"/>
      <c r="K942" s="2"/>
    </row>
    <row r="943" spans="5:11" s="1" customFormat="1" x14ac:dyDescent="0.25">
      <c r="E943" s="2"/>
      <c r="F943" s="2"/>
      <c r="G943" s="2"/>
      <c r="H943" s="2"/>
      <c r="J943" s="2"/>
      <c r="K943" s="2"/>
    </row>
    <row r="944" spans="5:11" s="1" customFormat="1" x14ac:dyDescent="0.25">
      <c r="E944" s="2"/>
      <c r="F944" s="2"/>
      <c r="G944" s="2"/>
      <c r="H944" s="2"/>
      <c r="J944" s="2"/>
      <c r="K944" s="2"/>
    </row>
    <row r="945" spans="5:11" s="1" customFormat="1" x14ac:dyDescent="0.25">
      <c r="E945" s="2"/>
      <c r="F945" s="2"/>
      <c r="G945" s="2"/>
      <c r="H945" s="2"/>
      <c r="J945" s="2"/>
      <c r="K945" s="2"/>
    </row>
    <row r="946" spans="5:11" s="1" customFormat="1" x14ac:dyDescent="0.25">
      <c r="E946" s="2"/>
      <c r="F946" s="2"/>
      <c r="G946" s="2"/>
      <c r="H946" s="2"/>
      <c r="J946" s="2"/>
      <c r="K946" s="2"/>
    </row>
    <row r="947" spans="5:11" s="1" customFormat="1" x14ac:dyDescent="0.25">
      <c r="E947" s="2"/>
      <c r="F947" s="2"/>
      <c r="G947" s="2"/>
      <c r="H947" s="2"/>
      <c r="J947" s="2"/>
      <c r="K947" s="2"/>
    </row>
    <row r="948" spans="5:11" s="1" customFormat="1" x14ac:dyDescent="0.25">
      <c r="E948" s="2"/>
      <c r="F948" s="2"/>
      <c r="G948" s="2"/>
      <c r="H948" s="2"/>
      <c r="J948" s="2"/>
      <c r="K948" s="2"/>
    </row>
    <row r="949" spans="5:11" s="1" customFormat="1" x14ac:dyDescent="0.25">
      <c r="E949" s="2"/>
      <c r="F949" s="2"/>
      <c r="G949" s="2"/>
      <c r="H949" s="2"/>
      <c r="J949" s="2"/>
      <c r="K949" s="2"/>
    </row>
    <row r="950" spans="5:11" s="1" customFormat="1" x14ac:dyDescent="0.25">
      <c r="E950" s="2"/>
      <c r="F950" s="2"/>
      <c r="G950" s="2"/>
      <c r="H950" s="2"/>
      <c r="J950" s="2"/>
      <c r="K950" s="2"/>
    </row>
    <row r="951" spans="5:11" s="1" customFormat="1" x14ac:dyDescent="0.25">
      <c r="E951" s="2"/>
      <c r="F951" s="2"/>
      <c r="G951" s="2"/>
      <c r="H951" s="2"/>
      <c r="J951" s="2"/>
      <c r="K951" s="2"/>
    </row>
    <row r="952" spans="5:11" s="1" customFormat="1" x14ac:dyDescent="0.25">
      <c r="E952" s="2"/>
      <c r="F952" s="2"/>
      <c r="G952" s="2"/>
      <c r="H952" s="2"/>
      <c r="J952" s="2"/>
      <c r="K952" s="2"/>
    </row>
    <row r="953" spans="5:11" s="1" customFormat="1" x14ac:dyDescent="0.25">
      <c r="E953" s="2"/>
      <c r="F953" s="2"/>
      <c r="G953" s="2"/>
      <c r="H953" s="2"/>
      <c r="J953" s="2"/>
      <c r="K953" s="2"/>
    </row>
    <row r="954" spans="5:11" s="1" customFormat="1" x14ac:dyDescent="0.25">
      <c r="E954" s="2"/>
      <c r="F954" s="2"/>
      <c r="G954" s="2"/>
      <c r="H954" s="2"/>
      <c r="J954" s="2"/>
      <c r="K954" s="2"/>
    </row>
    <row r="955" spans="5:11" s="1" customFormat="1" x14ac:dyDescent="0.25">
      <c r="E955" s="2"/>
      <c r="F955" s="2"/>
      <c r="G955" s="2"/>
      <c r="H955" s="2"/>
      <c r="J955" s="2"/>
      <c r="K955" s="2"/>
    </row>
    <row r="956" spans="5:11" s="1" customFormat="1" x14ac:dyDescent="0.25">
      <c r="E956" s="2"/>
      <c r="F956" s="2"/>
      <c r="G956" s="2"/>
      <c r="H956" s="2"/>
      <c r="J956" s="2"/>
      <c r="K956" s="2"/>
    </row>
    <row r="957" spans="5:11" s="1" customFormat="1" x14ac:dyDescent="0.25">
      <c r="E957" s="2"/>
      <c r="F957" s="2"/>
      <c r="G957" s="2"/>
      <c r="H957" s="2"/>
      <c r="J957" s="2"/>
      <c r="K957" s="2"/>
    </row>
    <row r="958" spans="5:11" s="1" customFormat="1" x14ac:dyDescent="0.25">
      <c r="E958" s="2"/>
      <c r="F958" s="2"/>
      <c r="G958" s="2"/>
      <c r="H958" s="2"/>
      <c r="J958" s="2"/>
      <c r="K958" s="2"/>
    </row>
    <row r="959" spans="5:11" s="1" customFormat="1" x14ac:dyDescent="0.25">
      <c r="E959" s="2"/>
      <c r="F959" s="2"/>
      <c r="G959" s="2"/>
      <c r="H959" s="2"/>
      <c r="J959" s="2"/>
      <c r="K959" s="2"/>
    </row>
    <row r="960" spans="5:11" s="1" customFormat="1" x14ac:dyDescent="0.25">
      <c r="E960" s="2"/>
      <c r="F960" s="2"/>
      <c r="G960" s="2"/>
      <c r="H960" s="2"/>
      <c r="J960" s="2"/>
      <c r="K960" s="2"/>
    </row>
    <row r="961" spans="5:11" s="1" customFormat="1" x14ac:dyDescent="0.25">
      <c r="E961" s="2"/>
      <c r="F961" s="2"/>
      <c r="G961" s="2"/>
      <c r="H961" s="2"/>
      <c r="J961" s="2"/>
      <c r="K961" s="2"/>
    </row>
    <row r="962" spans="5:11" s="1" customFormat="1" x14ac:dyDescent="0.25">
      <c r="E962" s="2"/>
      <c r="F962" s="2"/>
      <c r="G962" s="2"/>
      <c r="H962" s="2"/>
      <c r="J962" s="2"/>
      <c r="K962" s="2"/>
    </row>
    <row r="963" spans="5:11" s="1" customFormat="1" x14ac:dyDescent="0.25">
      <c r="E963" s="2"/>
      <c r="F963" s="2"/>
      <c r="G963" s="2"/>
      <c r="H963" s="2"/>
      <c r="J963" s="2"/>
      <c r="K963" s="2"/>
    </row>
    <row r="964" spans="5:11" s="1" customFormat="1" x14ac:dyDescent="0.25">
      <c r="E964" s="2"/>
      <c r="F964" s="2"/>
      <c r="G964" s="2"/>
      <c r="H964" s="2"/>
      <c r="J964" s="2"/>
      <c r="K964" s="2"/>
    </row>
    <row r="965" spans="5:11" s="1" customFormat="1" x14ac:dyDescent="0.25">
      <c r="E965" s="2"/>
      <c r="F965" s="2"/>
      <c r="G965" s="2"/>
      <c r="H965" s="2"/>
      <c r="J965" s="2"/>
      <c r="K965" s="2"/>
    </row>
    <row r="966" spans="5:11" s="1" customFormat="1" x14ac:dyDescent="0.25">
      <c r="E966" s="2"/>
      <c r="F966" s="2"/>
      <c r="G966" s="2"/>
      <c r="H966" s="2"/>
      <c r="J966" s="2"/>
      <c r="K966" s="2"/>
    </row>
    <row r="967" spans="5:11" s="1" customFormat="1" x14ac:dyDescent="0.25">
      <c r="E967" s="2"/>
      <c r="F967" s="2"/>
      <c r="G967" s="2"/>
      <c r="H967" s="2"/>
      <c r="J967" s="2"/>
      <c r="K967" s="2"/>
    </row>
    <row r="968" spans="5:11" s="1" customFormat="1" x14ac:dyDescent="0.25">
      <c r="E968" s="2"/>
      <c r="F968" s="2"/>
      <c r="G968" s="2"/>
      <c r="H968" s="2"/>
      <c r="J968" s="2"/>
      <c r="K968" s="2"/>
    </row>
    <row r="969" spans="5:11" s="1" customFormat="1" x14ac:dyDescent="0.25">
      <c r="E969" s="2"/>
      <c r="F969" s="2"/>
      <c r="G969" s="2"/>
      <c r="H969" s="2"/>
      <c r="J969" s="2"/>
      <c r="K969" s="2"/>
    </row>
    <row r="970" spans="5:11" s="1" customFormat="1" x14ac:dyDescent="0.25">
      <c r="E970" s="2"/>
      <c r="F970" s="2"/>
      <c r="G970" s="2"/>
      <c r="H970" s="2"/>
      <c r="J970" s="2"/>
      <c r="K970" s="2"/>
    </row>
    <row r="971" spans="5:11" s="1" customFormat="1" x14ac:dyDescent="0.25">
      <c r="E971" s="2"/>
      <c r="F971" s="2"/>
      <c r="G971" s="2"/>
      <c r="H971" s="2"/>
      <c r="J971" s="2"/>
      <c r="K971" s="2"/>
    </row>
    <row r="972" spans="5:11" s="1" customFormat="1" x14ac:dyDescent="0.25">
      <c r="E972" s="2"/>
      <c r="F972" s="2"/>
      <c r="G972" s="2"/>
      <c r="H972" s="2"/>
      <c r="J972" s="2"/>
      <c r="K972" s="2"/>
    </row>
    <row r="973" spans="5:11" s="1" customFormat="1" x14ac:dyDescent="0.25">
      <c r="E973" s="2"/>
      <c r="F973" s="2"/>
      <c r="G973" s="2"/>
      <c r="H973" s="2"/>
      <c r="J973" s="2"/>
      <c r="K973" s="2"/>
    </row>
    <row r="974" spans="5:11" s="1" customFormat="1" x14ac:dyDescent="0.25">
      <c r="E974" s="2"/>
      <c r="F974" s="2"/>
      <c r="G974" s="2"/>
      <c r="H974" s="2"/>
      <c r="J974" s="2"/>
      <c r="K974" s="2"/>
    </row>
    <row r="975" spans="5:11" s="1" customFormat="1" x14ac:dyDescent="0.25">
      <c r="E975" s="2"/>
      <c r="F975" s="2"/>
      <c r="G975" s="2"/>
      <c r="H975" s="2"/>
      <c r="J975" s="2"/>
      <c r="K975" s="2"/>
    </row>
    <row r="976" spans="5:11" s="1" customFormat="1" x14ac:dyDescent="0.25">
      <c r="E976" s="2"/>
      <c r="F976" s="2"/>
      <c r="G976" s="2"/>
      <c r="H976" s="2"/>
      <c r="J976" s="2"/>
      <c r="K976" s="2"/>
    </row>
    <row r="977" spans="5:11" s="1" customFormat="1" x14ac:dyDescent="0.25">
      <c r="E977" s="2"/>
      <c r="F977" s="2"/>
      <c r="G977" s="2"/>
      <c r="H977" s="2"/>
      <c r="J977" s="2"/>
      <c r="K977" s="2"/>
    </row>
    <row r="978" spans="5:11" s="1" customFormat="1" x14ac:dyDescent="0.25">
      <c r="E978" s="2"/>
      <c r="F978" s="2"/>
      <c r="G978" s="2"/>
      <c r="H978" s="2"/>
      <c r="J978" s="2"/>
      <c r="K978" s="2"/>
    </row>
    <row r="979" spans="5:11" s="1" customFormat="1" x14ac:dyDescent="0.25">
      <c r="E979" s="2"/>
      <c r="F979" s="2"/>
      <c r="G979" s="2"/>
      <c r="H979" s="2"/>
      <c r="J979" s="2"/>
      <c r="K979" s="2"/>
    </row>
    <row r="980" spans="5:11" s="1" customFormat="1" x14ac:dyDescent="0.25">
      <c r="E980" s="2"/>
      <c r="F980" s="2"/>
      <c r="G980" s="2"/>
      <c r="H980" s="2"/>
      <c r="J980" s="2"/>
      <c r="K980" s="2"/>
    </row>
    <row r="981" spans="5:11" s="1" customFormat="1" x14ac:dyDescent="0.25">
      <c r="E981" s="2"/>
      <c r="F981" s="2"/>
      <c r="G981" s="2"/>
      <c r="H981" s="2"/>
      <c r="J981" s="2"/>
      <c r="K981" s="2"/>
    </row>
    <row r="982" spans="5:11" s="1" customFormat="1" x14ac:dyDescent="0.25">
      <c r="E982" s="2"/>
      <c r="F982" s="2"/>
      <c r="G982" s="2"/>
      <c r="H982" s="2"/>
      <c r="J982" s="2"/>
      <c r="K982" s="2"/>
    </row>
    <row r="983" spans="5:11" s="1" customFormat="1" x14ac:dyDescent="0.25">
      <c r="E983" s="2"/>
      <c r="F983" s="2"/>
      <c r="G983" s="2"/>
      <c r="H983" s="2"/>
      <c r="J983" s="2"/>
      <c r="K983" s="2"/>
    </row>
    <row r="984" spans="5:11" s="1" customFormat="1" x14ac:dyDescent="0.25">
      <c r="E984" s="2"/>
      <c r="F984" s="2"/>
      <c r="G984" s="2"/>
      <c r="H984" s="2"/>
      <c r="J984" s="2"/>
      <c r="K984" s="2"/>
    </row>
    <row r="985" spans="5:11" s="1" customFormat="1" x14ac:dyDescent="0.25">
      <c r="E985" s="2"/>
      <c r="F985" s="2"/>
      <c r="G985" s="2"/>
      <c r="H985" s="2"/>
      <c r="J985" s="2"/>
      <c r="K985" s="2"/>
    </row>
    <row r="986" spans="5:11" s="1" customFormat="1" x14ac:dyDescent="0.25">
      <c r="E986" s="2"/>
      <c r="F986" s="2"/>
      <c r="G986" s="2"/>
      <c r="H986" s="2"/>
      <c r="J986" s="2"/>
      <c r="K986" s="2"/>
    </row>
    <row r="987" spans="5:11" s="1" customFormat="1" x14ac:dyDescent="0.25">
      <c r="E987" s="2"/>
      <c r="F987" s="2"/>
      <c r="G987" s="2"/>
      <c r="H987" s="2"/>
      <c r="J987" s="2"/>
      <c r="K987" s="2"/>
    </row>
    <row r="988" spans="5:11" s="1" customFormat="1" x14ac:dyDescent="0.25">
      <c r="E988" s="2"/>
      <c r="F988" s="2"/>
      <c r="G988" s="2"/>
      <c r="H988" s="2"/>
      <c r="J988" s="2"/>
      <c r="K988" s="2"/>
    </row>
    <row r="989" spans="5:11" s="1" customFormat="1" x14ac:dyDescent="0.25">
      <c r="E989" s="2"/>
      <c r="F989" s="2"/>
      <c r="G989" s="2"/>
      <c r="H989" s="2"/>
      <c r="J989" s="2"/>
      <c r="K989" s="2"/>
    </row>
    <row r="990" spans="5:11" s="1" customFormat="1" x14ac:dyDescent="0.25">
      <c r="E990" s="2"/>
      <c r="F990" s="2"/>
      <c r="G990" s="2"/>
      <c r="H990" s="2"/>
      <c r="J990" s="2"/>
      <c r="K990" s="2"/>
    </row>
    <row r="991" spans="5:11" s="1" customFormat="1" x14ac:dyDescent="0.25">
      <c r="E991" s="2"/>
      <c r="F991" s="2"/>
      <c r="G991" s="2"/>
      <c r="H991" s="2"/>
      <c r="J991" s="2"/>
      <c r="K991" s="2"/>
    </row>
    <row r="992" spans="5:11" s="1" customFormat="1" x14ac:dyDescent="0.25">
      <c r="E992" s="2"/>
      <c r="F992" s="2"/>
      <c r="G992" s="2"/>
      <c r="H992" s="2"/>
      <c r="J992" s="2"/>
      <c r="K992" s="2"/>
    </row>
    <row r="993" spans="5:11" s="1" customFormat="1" x14ac:dyDescent="0.25">
      <c r="E993" s="2"/>
      <c r="F993" s="2"/>
      <c r="G993" s="2"/>
      <c r="H993" s="2"/>
      <c r="J993" s="2"/>
      <c r="K993" s="2"/>
    </row>
    <row r="994" spans="5:11" s="1" customFormat="1" x14ac:dyDescent="0.25">
      <c r="E994" s="2"/>
      <c r="F994" s="2"/>
      <c r="G994" s="2"/>
      <c r="H994" s="2"/>
      <c r="J994" s="2"/>
      <c r="K994" s="2"/>
    </row>
    <row r="995" spans="5:11" s="1" customFormat="1" x14ac:dyDescent="0.25">
      <c r="E995" s="2"/>
      <c r="F995" s="2"/>
      <c r="G995" s="2"/>
      <c r="H995" s="2"/>
      <c r="J995" s="2"/>
      <c r="K995" s="2"/>
    </row>
    <row r="996" spans="5:11" s="1" customFormat="1" x14ac:dyDescent="0.25">
      <c r="E996" s="2"/>
      <c r="F996" s="2"/>
      <c r="G996" s="2"/>
      <c r="H996" s="2"/>
      <c r="J996" s="2"/>
      <c r="K996" s="2"/>
    </row>
    <row r="997" spans="5:11" s="1" customFormat="1" x14ac:dyDescent="0.25">
      <c r="E997" s="2"/>
      <c r="F997" s="2"/>
      <c r="G997" s="2"/>
      <c r="H997" s="2"/>
      <c r="J997" s="2"/>
      <c r="K997" s="2"/>
    </row>
    <row r="998" spans="5:11" s="1" customFormat="1" x14ac:dyDescent="0.25">
      <c r="E998" s="2"/>
      <c r="F998" s="2"/>
      <c r="G998" s="2"/>
      <c r="H998" s="2"/>
      <c r="J998" s="2"/>
      <c r="K998" s="2"/>
    </row>
    <row r="999" spans="5:11" s="1" customFormat="1" x14ac:dyDescent="0.25">
      <c r="E999" s="2"/>
      <c r="F999" s="2"/>
      <c r="G999" s="2"/>
      <c r="H999" s="2"/>
      <c r="J999" s="2"/>
      <c r="K999" s="2"/>
    </row>
    <row r="1000" spans="5:11" s="1" customFormat="1" x14ac:dyDescent="0.25">
      <c r="E1000" s="2"/>
      <c r="F1000" s="2"/>
      <c r="G1000" s="2"/>
      <c r="H1000" s="2"/>
      <c r="J1000" s="2"/>
      <c r="K1000" s="2"/>
    </row>
    <row r="1001" spans="5:11" s="1" customFormat="1" x14ac:dyDescent="0.25">
      <c r="E1001" s="2"/>
      <c r="F1001" s="2"/>
      <c r="G1001" s="2"/>
      <c r="H1001" s="2"/>
      <c r="J1001" s="2"/>
      <c r="K1001" s="2"/>
    </row>
    <row r="1002" spans="5:11" s="1" customFormat="1" x14ac:dyDescent="0.25">
      <c r="E1002" s="2"/>
      <c r="F1002" s="2"/>
      <c r="G1002" s="2"/>
      <c r="H1002" s="2"/>
      <c r="J1002" s="2"/>
      <c r="K1002" s="2"/>
    </row>
    <row r="1003" spans="5:11" s="1" customFormat="1" x14ac:dyDescent="0.25">
      <c r="E1003" s="2"/>
      <c r="F1003" s="2"/>
      <c r="G1003" s="2"/>
      <c r="H1003" s="2"/>
      <c r="J1003" s="2"/>
      <c r="K1003" s="2"/>
    </row>
    <row r="1004" spans="5:11" s="1" customFormat="1" x14ac:dyDescent="0.25">
      <c r="E1004" s="2"/>
      <c r="F1004" s="2"/>
      <c r="G1004" s="2"/>
      <c r="H1004" s="2"/>
      <c r="J1004" s="2"/>
      <c r="K1004" s="2"/>
    </row>
    <row r="1005" spans="5:11" s="1" customFormat="1" x14ac:dyDescent="0.25">
      <c r="E1005" s="2"/>
      <c r="F1005" s="2"/>
      <c r="G1005" s="2"/>
      <c r="H1005" s="2"/>
      <c r="J1005" s="2"/>
      <c r="K1005" s="2"/>
    </row>
    <row r="1006" spans="5:11" s="1" customFormat="1" x14ac:dyDescent="0.25">
      <c r="E1006" s="2"/>
      <c r="F1006" s="2"/>
      <c r="G1006" s="2"/>
      <c r="H1006" s="2"/>
      <c r="J1006" s="2"/>
      <c r="K1006" s="2"/>
    </row>
    <row r="1007" spans="5:11" s="1" customFormat="1" x14ac:dyDescent="0.25">
      <c r="E1007" s="2"/>
      <c r="F1007" s="2"/>
      <c r="G1007" s="2"/>
      <c r="H1007" s="2"/>
      <c r="J1007" s="2"/>
      <c r="K1007" s="2"/>
    </row>
    <row r="1008" spans="5:11" s="1" customFormat="1" x14ac:dyDescent="0.25">
      <c r="E1008" s="2"/>
      <c r="F1008" s="2"/>
      <c r="G1008" s="2"/>
      <c r="H1008" s="2"/>
      <c r="J1008" s="2"/>
      <c r="K1008" s="2"/>
    </row>
    <row r="1009" spans="5:11" s="1" customFormat="1" x14ac:dyDescent="0.25">
      <c r="E1009" s="2"/>
      <c r="F1009" s="2"/>
      <c r="G1009" s="2"/>
      <c r="H1009" s="2"/>
      <c r="J1009" s="2"/>
      <c r="K1009" s="2"/>
    </row>
    <row r="1010" spans="5:11" s="1" customFormat="1" x14ac:dyDescent="0.25">
      <c r="E1010" s="2"/>
      <c r="F1010" s="2"/>
      <c r="G1010" s="2"/>
      <c r="H1010" s="2"/>
      <c r="J1010" s="2"/>
      <c r="K1010" s="2"/>
    </row>
    <row r="1011" spans="5:11" s="1" customFormat="1" x14ac:dyDescent="0.25">
      <c r="E1011" s="2"/>
      <c r="F1011" s="2"/>
      <c r="G1011" s="2"/>
      <c r="H1011" s="2"/>
      <c r="J1011" s="2"/>
      <c r="K1011" s="2"/>
    </row>
    <row r="1012" spans="5:11" s="1" customFormat="1" x14ac:dyDescent="0.25">
      <c r="E1012" s="2"/>
      <c r="F1012" s="2"/>
      <c r="G1012" s="2"/>
      <c r="H1012" s="2"/>
      <c r="J1012" s="2"/>
      <c r="K1012" s="2"/>
    </row>
    <row r="1013" spans="5:11" s="1" customFormat="1" x14ac:dyDescent="0.25">
      <c r="E1013" s="2"/>
      <c r="F1013" s="2"/>
      <c r="G1013" s="2"/>
      <c r="H1013" s="2"/>
      <c r="J1013" s="2"/>
      <c r="K1013" s="2"/>
    </row>
    <row r="1014" spans="5:11" s="1" customFormat="1" x14ac:dyDescent="0.25">
      <c r="E1014" s="2"/>
      <c r="F1014" s="2"/>
      <c r="G1014" s="2"/>
      <c r="H1014" s="2"/>
      <c r="J1014" s="2"/>
      <c r="K1014" s="2"/>
    </row>
    <row r="1015" spans="5:11" s="1" customFormat="1" x14ac:dyDescent="0.25">
      <c r="E1015" s="2"/>
      <c r="F1015" s="2"/>
      <c r="G1015" s="2"/>
      <c r="H1015" s="2"/>
      <c r="J1015" s="2"/>
      <c r="K1015" s="2"/>
    </row>
    <row r="1016" spans="5:11" s="1" customFormat="1" x14ac:dyDescent="0.25">
      <c r="E1016" s="2"/>
      <c r="F1016" s="2"/>
      <c r="G1016" s="2"/>
      <c r="H1016" s="2"/>
      <c r="J1016" s="2"/>
      <c r="K1016" s="2"/>
    </row>
    <row r="1017" spans="5:11" s="1" customFormat="1" x14ac:dyDescent="0.25">
      <c r="E1017" s="2"/>
      <c r="F1017" s="2"/>
      <c r="G1017" s="2"/>
      <c r="H1017" s="2"/>
      <c r="J1017" s="2"/>
      <c r="K1017" s="2"/>
    </row>
    <row r="1018" spans="5:11" s="1" customFormat="1" x14ac:dyDescent="0.25">
      <c r="E1018" s="2"/>
      <c r="F1018" s="2"/>
      <c r="G1018" s="2"/>
      <c r="H1018" s="2"/>
      <c r="J1018" s="2"/>
      <c r="K1018" s="2"/>
    </row>
    <row r="1019" spans="5:11" s="1" customFormat="1" x14ac:dyDescent="0.25">
      <c r="E1019" s="2"/>
      <c r="F1019" s="2"/>
      <c r="G1019" s="2"/>
      <c r="H1019" s="2"/>
      <c r="J1019" s="2"/>
      <c r="K1019" s="2"/>
    </row>
    <row r="1020" spans="5:11" s="1" customFormat="1" x14ac:dyDescent="0.25">
      <c r="E1020" s="2"/>
      <c r="F1020" s="2"/>
      <c r="G1020" s="2"/>
      <c r="H1020" s="2"/>
      <c r="J1020" s="2"/>
      <c r="K1020" s="2"/>
    </row>
    <row r="1021" spans="5:11" s="1" customFormat="1" x14ac:dyDescent="0.25">
      <c r="E1021" s="2"/>
      <c r="F1021" s="2"/>
      <c r="G1021" s="2"/>
      <c r="H1021" s="2"/>
      <c r="J1021" s="2"/>
      <c r="K1021" s="2"/>
    </row>
    <row r="1022" spans="5:11" s="1" customFormat="1" x14ac:dyDescent="0.25">
      <c r="E1022" s="2"/>
      <c r="F1022" s="2"/>
      <c r="G1022" s="2"/>
      <c r="H1022" s="2"/>
      <c r="J1022" s="2"/>
      <c r="K1022" s="2"/>
    </row>
    <row r="1023" spans="5:11" s="1" customFormat="1" x14ac:dyDescent="0.25">
      <c r="E1023" s="2"/>
      <c r="F1023" s="2"/>
      <c r="G1023" s="2"/>
      <c r="H1023" s="2"/>
      <c r="J1023" s="2"/>
      <c r="K1023" s="2"/>
    </row>
    <row r="1024" spans="5:11" s="1" customFormat="1" x14ac:dyDescent="0.25">
      <c r="E1024" s="2"/>
      <c r="F1024" s="2"/>
      <c r="G1024" s="2"/>
      <c r="H1024" s="2"/>
      <c r="J1024" s="2"/>
      <c r="K1024" s="2"/>
    </row>
    <row r="1025" spans="5:11" s="1" customFormat="1" x14ac:dyDescent="0.25">
      <c r="E1025" s="2"/>
      <c r="F1025" s="2"/>
      <c r="G1025" s="2"/>
      <c r="H1025" s="2"/>
      <c r="J1025" s="2"/>
      <c r="K1025" s="2"/>
    </row>
    <row r="1026" spans="5:11" s="1" customFormat="1" x14ac:dyDescent="0.25">
      <c r="E1026" s="2"/>
      <c r="F1026" s="2"/>
      <c r="G1026" s="2"/>
      <c r="H1026" s="2"/>
      <c r="J1026" s="2"/>
      <c r="K1026" s="2"/>
    </row>
    <row r="1027" spans="5:11" s="1" customFormat="1" x14ac:dyDescent="0.25">
      <c r="E1027" s="2"/>
      <c r="F1027" s="2"/>
      <c r="G1027" s="2"/>
      <c r="H1027" s="2"/>
      <c r="J1027" s="2"/>
      <c r="K1027" s="2"/>
    </row>
    <row r="1028" spans="5:11" s="1" customFormat="1" x14ac:dyDescent="0.25">
      <c r="E1028" s="2"/>
      <c r="F1028" s="2"/>
      <c r="G1028" s="2"/>
      <c r="H1028" s="2"/>
      <c r="J1028" s="2"/>
      <c r="K1028" s="2"/>
    </row>
    <row r="1029" spans="5:11" s="1" customFormat="1" x14ac:dyDescent="0.25">
      <c r="E1029" s="2"/>
      <c r="F1029" s="2"/>
      <c r="G1029" s="2"/>
      <c r="H1029" s="2"/>
      <c r="J1029" s="2"/>
      <c r="K1029" s="2"/>
    </row>
    <row r="1030" spans="5:11" s="1" customFormat="1" x14ac:dyDescent="0.25">
      <c r="E1030" s="2"/>
      <c r="F1030" s="2"/>
      <c r="G1030" s="2"/>
      <c r="H1030" s="2"/>
      <c r="J1030" s="2"/>
      <c r="K1030" s="2"/>
    </row>
    <row r="1031" spans="5:11" s="1" customFormat="1" x14ac:dyDescent="0.25">
      <c r="E1031" s="2"/>
      <c r="F1031" s="2"/>
      <c r="G1031" s="2"/>
      <c r="H1031" s="2"/>
      <c r="J1031" s="2"/>
      <c r="K1031" s="2"/>
    </row>
  </sheetData>
  <sheetProtection sheet="1" objects="1" scenarios="1"/>
  <mergeCells count="203">
    <mergeCell ref="G2:I2"/>
    <mergeCell ref="G25:H25"/>
    <mergeCell ref="F8:I8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G16:H16"/>
    <mergeCell ref="G17:H17"/>
    <mergeCell ref="G18:H18"/>
    <mergeCell ref="G19:H19"/>
    <mergeCell ref="G20:H20"/>
    <mergeCell ref="Q27:X27"/>
    <mergeCell ref="B28:B29"/>
    <mergeCell ref="H28:H29"/>
    <mergeCell ref="G28:G29"/>
    <mergeCell ref="F28:F29"/>
    <mergeCell ref="I28:I29"/>
    <mergeCell ref="J28:J29"/>
    <mergeCell ref="G27:K27"/>
    <mergeCell ref="G9:H10"/>
    <mergeCell ref="G11:H11"/>
    <mergeCell ref="G12:H12"/>
    <mergeCell ref="G13:H13"/>
    <mergeCell ref="G14:H14"/>
    <mergeCell ref="G15:H15"/>
    <mergeCell ref="K28:K29"/>
    <mergeCell ref="C28:E28"/>
    <mergeCell ref="D29:E29"/>
    <mergeCell ref="G21:H21"/>
    <mergeCell ref="G22:H22"/>
    <mergeCell ref="G23:H23"/>
    <mergeCell ref="G24:H24"/>
    <mergeCell ref="G5:I5"/>
    <mergeCell ref="I9:I10"/>
    <mergeCell ref="G7:I7"/>
    <mergeCell ref="D36:E36"/>
    <mergeCell ref="D37:E37"/>
    <mergeCell ref="D38:E38"/>
    <mergeCell ref="D39:E39"/>
    <mergeCell ref="D40:E40"/>
    <mergeCell ref="D41:E41"/>
    <mergeCell ref="D30:E30"/>
    <mergeCell ref="D31:E31"/>
    <mergeCell ref="D32:E32"/>
    <mergeCell ref="D33:E33"/>
    <mergeCell ref="D34:E34"/>
    <mergeCell ref="D35:E35"/>
    <mergeCell ref="D48:E4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6:E46"/>
    <mergeCell ref="D47:E47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D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D70:E70"/>
    <mergeCell ref="D71:E71"/>
    <mergeCell ref="D84:E84"/>
    <mergeCell ref="D85:E85"/>
    <mergeCell ref="D86:E86"/>
    <mergeCell ref="D87:E87"/>
    <mergeCell ref="D88:E88"/>
    <mergeCell ref="D89:E89"/>
    <mergeCell ref="D78:E78"/>
    <mergeCell ref="D79:E79"/>
    <mergeCell ref="D80:E80"/>
    <mergeCell ref="D81:E81"/>
    <mergeCell ref="D82:E82"/>
    <mergeCell ref="D83:E83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  <mergeCell ref="D108:E108"/>
    <mergeCell ref="D109:E109"/>
    <mergeCell ref="D110:E110"/>
    <mergeCell ref="D111:E111"/>
    <mergeCell ref="D112:E112"/>
    <mergeCell ref="D113:E113"/>
    <mergeCell ref="D102:E102"/>
    <mergeCell ref="D103:E103"/>
    <mergeCell ref="D104:E104"/>
    <mergeCell ref="D105:E105"/>
    <mergeCell ref="D106:E106"/>
    <mergeCell ref="D107:E107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32:E132"/>
    <mergeCell ref="D133:E133"/>
    <mergeCell ref="D134:E134"/>
    <mergeCell ref="D135:E135"/>
    <mergeCell ref="D136:E136"/>
    <mergeCell ref="D137:E137"/>
    <mergeCell ref="D126:E126"/>
    <mergeCell ref="D127:E127"/>
    <mergeCell ref="D128:E128"/>
    <mergeCell ref="D129:E129"/>
    <mergeCell ref="D130:E130"/>
    <mergeCell ref="D131:E131"/>
    <mergeCell ref="D144:E144"/>
    <mergeCell ref="D145:E145"/>
    <mergeCell ref="D146:E146"/>
    <mergeCell ref="D147:E147"/>
    <mergeCell ref="D148:E148"/>
    <mergeCell ref="D149:E149"/>
    <mergeCell ref="D138:E138"/>
    <mergeCell ref="D139:E139"/>
    <mergeCell ref="D140:E140"/>
    <mergeCell ref="D141:E141"/>
    <mergeCell ref="D142:E142"/>
    <mergeCell ref="D143:E143"/>
    <mergeCell ref="D157:E157"/>
    <mergeCell ref="D158:E158"/>
    <mergeCell ref="D159:E159"/>
    <mergeCell ref="D160:E160"/>
    <mergeCell ref="D161:E161"/>
    <mergeCell ref="D150:E150"/>
    <mergeCell ref="D151:E151"/>
    <mergeCell ref="D152:E152"/>
    <mergeCell ref="D153:E153"/>
    <mergeCell ref="D154:E154"/>
    <mergeCell ref="D155:E155"/>
    <mergeCell ref="B4:D4"/>
    <mergeCell ref="L27:O27"/>
    <mergeCell ref="B2:F2"/>
    <mergeCell ref="G4:I4"/>
    <mergeCell ref="D174:E174"/>
    <mergeCell ref="D175:E175"/>
    <mergeCell ref="D176:E176"/>
    <mergeCell ref="D177:E177"/>
    <mergeCell ref="F9:F10"/>
    <mergeCell ref="B7:E9"/>
    <mergeCell ref="B27:E27"/>
    <mergeCell ref="D168:E168"/>
    <mergeCell ref="D169:E169"/>
    <mergeCell ref="D170:E170"/>
    <mergeCell ref="D171:E171"/>
    <mergeCell ref="D172:E172"/>
    <mergeCell ref="D173:E173"/>
    <mergeCell ref="D162:E162"/>
    <mergeCell ref="D163:E163"/>
    <mergeCell ref="D164:E164"/>
    <mergeCell ref="D165:E165"/>
    <mergeCell ref="D166:E166"/>
    <mergeCell ref="D167:E167"/>
    <mergeCell ref="D156:E156"/>
  </mergeCells>
  <dataValidations disablePrompts="1" count="2">
    <dataValidation type="list" allowBlank="1" showInputMessage="1" showErrorMessage="1" sqref="B30:B177" xr:uid="{45423C25-8AE4-4A83-9C60-B9DC9453BC38}">
      <formula1>$B$11:$B$25</formula1>
    </dataValidation>
    <dataValidation type="list" allowBlank="1" showInputMessage="1" showErrorMessage="1" sqref="H30:H177" xr:uid="{AF61624F-0FB7-4E19-B755-76E77A97C140}">
      <formula1>"-,Y,N"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435A-C326-4E1E-8247-E8AF89B94776}">
  <sheetPr>
    <tabColor rgb="FFFF0000"/>
  </sheetPr>
  <dimension ref="B1:F9"/>
  <sheetViews>
    <sheetView showGridLines="0" zoomScale="90" zoomScaleNormal="90" workbookViewId="0"/>
  </sheetViews>
  <sheetFormatPr defaultRowHeight="15.6" x14ac:dyDescent="0.35"/>
  <cols>
    <col min="1" max="1" width="2.69921875" style="60" customWidth="1"/>
    <col min="2" max="2" width="4.69921875" style="60" customWidth="1"/>
    <col min="3" max="3" width="60.69921875" style="60" customWidth="1"/>
    <col min="4" max="4" width="2.69921875" style="60" customWidth="1"/>
    <col min="5" max="5" width="4.69921875" style="60" customWidth="1"/>
    <col min="6" max="6" width="60.69921875" style="60" customWidth="1"/>
    <col min="7" max="16384" width="8.796875" style="60"/>
  </cols>
  <sheetData>
    <row r="1" spans="2:6" x14ac:dyDescent="0.35">
      <c r="B1" s="60" t="str">
        <f>Lighting!B1</f>
        <v>v26.1.0 - 2026.05</v>
      </c>
    </row>
    <row r="2" spans="2:6" ht="26.4" x14ac:dyDescent="0.35">
      <c r="B2" s="122" t="s">
        <v>63</v>
      </c>
      <c r="C2" s="123"/>
      <c r="E2" s="122" t="s">
        <v>64</v>
      </c>
      <c r="F2" s="123"/>
    </row>
    <row r="3" spans="2:6" ht="46.8" x14ac:dyDescent="0.35">
      <c r="B3" s="61">
        <v>1</v>
      </c>
      <c r="C3" s="62" t="s">
        <v>76</v>
      </c>
      <c r="E3" s="61">
        <v>1</v>
      </c>
      <c r="F3" s="62" t="s">
        <v>76</v>
      </c>
    </row>
    <row r="4" spans="2:6" ht="78" x14ac:dyDescent="0.35">
      <c r="B4" s="61">
        <v>2</v>
      </c>
      <c r="C4" s="62" t="s">
        <v>67</v>
      </c>
      <c r="E4" s="61">
        <v>2</v>
      </c>
      <c r="F4" s="62" t="s">
        <v>74</v>
      </c>
    </row>
    <row r="5" spans="2:6" ht="62.4" x14ac:dyDescent="0.35">
      <c r="B5" s="61">
        <v>3</v>
      </c>
      <c r="C5" s="62" t="s">
        <v>69</v>
      </c>
      <c r="E5" s="61">
        <v>3</v>
      </c>
      <c r="F5" s="62" t="s">
        <v>70</v>
      </c>
    </row>
    <row r="6" spans="2:6" ht="140.4" x14ac:dyDescent="0.35">
      <c r="B6" s="61">
        <v>4</v>
      </c>
      <c r="C6" s="62" t="s">
        <v>71</v>
      </c>
      <c r="E6" s="61">
        <v>4</v>
      </c>
      <c r="F6" s="62" t="s">
        <v>68</v>
      </c>
    </row>
    <row r="7" spans="2:6" ht="109.2" x14ac:dyDescent="0.35">
      <c r="B7" s="61">
        <v>5</v>
      </c>
      <c r="C7" s="62" t="s">
        <v>72</v>
      </c>
    </row>
    <row r="8" spans="2:6" ht="46.8" x14ac:dyDescent="0.35">
      <c r="B8" s="61">
        <v>6</v>
      </c>
      <c r="C8" s="62" t="s">
        <v>75</v>
      </c>
    </row>
    <row r="9" spans="2:6" ht="46.8" x14ac:dyDescent="0.35">
      <c r="B9" s="61">
        <v>7</v>
      </c>
      <c r="C9" s="62" t="s">
        <v>73</v>
      </c>
    </row>
  </sheetData>
  <sheetProtection sheet="1" objects="1" scenarios="1"/>
  <mergeCells count="2">
    <mergeCell ref="B2:C2"/>
    <mergeCell ref="E2:F2"/>
  </mergeCells>
  <pageMargins left="0.7" right="0.7" top="0.75" bottom="0.75" header="0.3" footer="0.3"/>
  <customProperties>
    <customPr name="SSC_SHEET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6A62-782B-4704-8932-332FE64C8017}">
  <dimension ref="A1:D3"/>
  <sheetViews>
    <sheetView workbookViewId="0"/>
  </sheetViews>
  <sheetFormatPr defaultRowHeight="13.8" x14ac:dyDescent="0.25"/>
  <cols>
    <col min="1" max="1" width="7.296875" bestFit="1" customWidth="1"/>
    <col min="2" max="2" width="7.09765625" bestFit="1" customWidth="1"/>
    <col min="3" max="3" width="10.09765625" bestFit="1" customWidth="1"/>
    <col min="4" max="4" width="109" bestFit="1" customWidth="1"/>
  </cols>
  <sheetData>
    <row r="1" spans="1:4" ht="15" x14ac:dyDescent="0.25">
      <c r="A1" s="53" t="s">
        <v>59</v>
      </c>
      <c r="B1" s="53" t="s">
        <v>60</v>
      </c>
      <c r="C1" s="54" t="s">
        <v>61</v>
      </c>
      <c r="D1" s="55" t="s">
        <v>62</v>
      </c>
    </row>
    <row r="2" spans="1:4" ht="15" x14ac:dyDescent="0.25">
      <c r="A2" s="56"/>
      <c r="B2" s="56"/>
      <c r="C2" s="57"/>
      <c r="D2" s="58"/>
    </row>
    <row r="3" spans="1:4" ht="15" x14ac:dyDescent="0.25">
      <c r="A3" s="56"/>
      <c r="B3" s="56"/>
      <c r="C3" s="57"/>
      <c r="D3" s="59"/>
    </row>
  </sheetData>
  <sheetProtection sheet="1" objects="1" scenarios="1"/>
  <pageMargins left="0.7" right="0.7" top="0.75" bottom="0.75" header="0.3" footer="0.3"/>
  <customProperties>
    <customPr name="SSC_SHEET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Lighting</vt:lpstr>
      <vt:lpstr>Instructions</vt:lpstr>
      <vt:lpstr>Update Tracker</vt:lpstr>
      <vt:lpstr>Quantity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Ortega</dc:creator>
  <cp:lastModifiedBy>James Ortega</cp:lastModifiedBy>
  <dcterms:created xsi:type="dcterms:W3CDTF">2026-04-22T15:52:47Z</dcterms:created>
  <dcterms:modified xsi:type="dcterms:W3CDTF">2026-05-15T13:23:15Z</dcterms:modified>
</cp:coreProperties>
</file>